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cg101\Dropbox\Smart Impact Capital CONTENT\Module 5 - Capital Providers\"/>
    </mc:Choice>
  </mc:AlternateContent>
  <bookViews>
    <workbookView xWindow="0" yWindow="0" windowWidth="23280" windowHeight="12360"/>
  </bookViews>
  <sheets>
    <sheet name="Introduction" sheetId="6" r:id="rId1"/>
    <sheet name="Tab 1. Our Needs" sheetId="7" r:id="rId2"/>
    <sheet name="Tab 2. Investor Tracking" sheetId="4" r:id="rId3"/>
    <sheet name="Tab 3. Alignment Tool" sheetId="5" r:id="rId4"/>
    <sheet name="Example" sheetId="9" r:id="rId5"/>
    <sheet name="Dropdowns" sheetId="2" state="hidden" r:id="rId6"/>
  </sheets>
  <definedNames>
    <definedName name="InvestorType">Dropdowns!$D$1:$D$15</definedName>
    <definedName name="Priority">Dropdowns!$A$1:$A$5</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G189" i="5" l="1"/>
  <c r="AP189" i="5"/>
  <c r="AO189" i="5"/>
  <c r="AN189" i="5"/>
  <c r="AM189" i="5"/>
  <c r="AL189" i="5"/>
  <c r="AH189" i="5"/>
  <c r="AP186" i="5"/>
  <c r="AO186" i="5"/>
  <c r="AN186" i="5"/>
  <c r="AM186" i="5"/>
  <c r="AL186" i="5"/>
  <c r="AH186" i="5"/>
  <c r="AG186" i="5"/>
  <c r="AP183" i="5"/>
  <c r="AO183" i="5"/>
  <c r="AN183" i="5"/>
  <c r="AM183" i="5"/>
  <c r="AL183" i="5"/>
  <c r="AH183" i="5"/>
  <c r="AG183" i="5"/>
  <c r="AP180" i="5"/>
  <c r="AO180" i="5"/>
  <c r="AN180" i="5"/>
  <c r="AM180" i="5"/>
  <c r="AL180" i="5"/>
  <c r="AH180" i="5"/>
  <c r="AG180" i="5"/>
  <c r="AP177" i="5"/>
  <c r="AO177" i="5"/>
  <c r="AN177" i="5"/>
  <c r="AM177" i="5"/>
  <c r="AL177" i="5"/>
  <c r="AH177" i="5"/>
  <c r="AG177" i="5"/>
  <c r="AP174" i="5"/>
  <c r="AO174" i="5"/>
  <c r="AN174" i="5"/>
  <c r="AM174" i="5"/>
  <c r="AL174" i="5"/>
  <c r="AH174" i="5"/>
  <c r="AG174" i="5"/>
  <c r="AP171" i="5"/>
  <c r="AO171" i="5"/>
  <c r="AN171" i="5"/>
  <c r="AM171" i="5"/>
  <c r="AL171" i="5"/>
  <c r="AH171" i="5"/>
  <c r="AG171" i="5"/>
  <c r="AP168" i="5"/>
  <c r="AO168" i="5"/>
  <c r="AN168" i="5"/>
  <c r="AM168" i="5"/>
  <c r="AL168" i="5"/>
  <c r="AH168" i="5"/>
  <c r="AG168" i="5"/>
  <c r="AP165" i="5"/>
  <c r="AO165" i="5"/>
  <c r="AN165" i="5"/>
  <c r="AM165" i="5"/>
  <c r="AL165" i="5"/>
  <c r="AH165" i="5"/>
  <c r="AG165" i="5"/>
  <c r="AP162" i="5"/>
  <c r="AO162" i="5"/>
  <c r="AN162" i="5"/>
  <c r="AM162" i="5"/>
  <c r="AL162" i="5"/>
  <c r="AH162" i="5"/>
  <c r="AG162" i="5"/>
  <c r="AP159" i="5"/>
  <c r="AO159" i="5"/>
  <c r="AN159" i="5"/>
  <c r="AM159" i="5"/>
  <c r="AL159" i="5"/>
  <c r="AH159" i="5"/>
  <c r="AG159" i="5"/>
  <c r="AP156" i="5"/>
  <c r="AO156" i="5"/>
  <c r="AN156" i="5"/>
  <c r="AM156" i="5"/>
  <c r="AL156" i="5"/>
  <c r="AH156" i="5"/>
  <c r="AG156" i="5"/>
  <c r="AP153" i="5"/>
  <c r="AO153" i="5"/>
  <c r="AN153" i="5"/>
  <c r="AM153" i="5"/>
  <c r="AL153" i="5"/>
  <c r="AH153" i="5"/>
  <c r="AG153" i="5"/>
  <c r="AP150" i="5"/>
  <c r="AO150" i="5"/>
  <c r="AN150" i="5"/>
  <c r="AM150" i="5"/>
  <c r="AL150" i="5"/>
  <c r="AH150" i="5"/>
  <c r="AG150" i="5"/>
  <c r="AP147" i="5"/>
  <c r="AO147" i="5"/>
  <c r="AN147" i="5"/>
  <c r="AM147" i="5"/>
  <c r="AL147" i="5"/>
  <c r="AH147" i="5"/>
  <c r="AG147" i="5"/>
  <c r="AP144" i="5"/>
  <c r="AO144" i="5"/>
  <c r="AN144" i="5"/>
  <c r="AM144" i="5"/>
  <c r="AL144" i="5"/>
  <c r="AH144" i="5"/>
  <c r="AG144" i="5"/>
  <c r="AP141" i="5"/>
  <c r="AO141" i="5"/>
  <c r="AN141" i="5"/>
  <c r="AM141" i="5"/>
  <c r="AL141" i="5"/>
  <c r="AH141" i="5"/>
  <c r="AG141" i="5"/>
  <c r="AP138" i="5"/>
  <c r="AO138" i="5"/>
  <c r="AN138" i="5"/>
  <c r="AM138" i="5"/>
  <c r="AL138" i="5"/>
  <c r="AH138" i="5"/>
  <c r="AG138" i="5"/>
  <c r="AP135" i="5"/>
  <c r="AO135" i="5"/>
  <c r="AN135" i="5"/>
  <c r="AM135" i="5"/>
  <c r="AL135" i="5"/>
  <c r="AH135" i="5"/>
  <c r="AG135" i="5"/>
  <c r="AP132" i="5"/>
  <c r="AO132" i="5"/>
  <c r="AN132" i="5"/>
  <c r="AM132" i="5"/>
  <c r="AL132" i="5"/>
  <c r="AH132" i="5"/>
  <c r="AG132" i="5"/>
  <c r="AP129" i="5"/>
  <c r="AO129" i="5"/>
  <c r="AN129" i="5"/>
  <c r="AM129" i="5"/>
  <c r="AL129" i="5"/>
  <c r="AH129" i="5"/>
  <c r="AG129" i="5"/>
  <c r="AP126" i="5"/>
  <c r="AO126" i="5"/>
  <c r="AN126" i="5"/>
  <c r="AM126" i="5"/>
  <c r="AL126" i="5"/>
  <c r="AH126" i="5"/>
  <c r="AG126" i="5"/>
  <c r="AP123" i="5"/>
  <c r="AO123" i="5"/>
  <c r="AN123" i="5"/>
  <c r="AM123" i="5"/>
  <c r="AL123" i="5"/>
  <c r="AH123" i="5"/>
  <c r="AG123" i="5"/>
  <c r="AP120" i="5"/>
  <c r="AO120" i="5"/>
  <c r="AN120" i="5"/>
  <c r="AM120" i="5"/>
  <c r="AL120" i="5"/>
  <c r="AH120" i="5"/>
  <c r="AG120" i="5"/>
  <c r="AP117" i="5"/>
  <c r="AO117" i="5"/>
  <c r="AN117" i="5"/>
  <c r="AM117" i="5"/>
  <c r="AL117" i="5"/>
  <c r="AH117" i="5"/>
  <c r="AG117" i="5"/>
  <c r="AP114" i="5"/>
  <c r="AO114" i="5"/>
  <c r="AN114" i="5"/>
  <c r="AM114" i="5"/>
  <c r="AL114" i="5"/>
  <c r="AH114" i="5"/>
  <c r="AG114" i="5"/>
  <c r="AP111" i="5"/>
  <c r="AO111" i="5"/>
  <c r="AN111" i="5"/>
  <c r="AM111" i="5"/>
  <c r="AL111" i="5"/>
  <c r="AH111" i="5"/>
  <c r="AG111" i="5"/>
  <c r="AP108" i="5"/>
  <c r="AO108" i="5"/>
  <c r="AN108" i="5"/>
  <c r="AM108" i="5"/>
  <c r="AL108" i="5"/>
  <c r="AH108" i="5"/>
  <c r="AG108" i="5"/>
  <c r="AP105" i="5"/>
  <c r="AO105" i="5"/>
  <c r="AN105" i="5"/>
  <c r="AM105" i="5"/>
  <c r="AL105" i="5"/>
  <c r="AH105" i="5"/>
  <c r="AG105" i="5"/>
  <c r="AP102" i="5"/>
  <c r="AO102" i="5"/>
  <c r="AN102" i="5"/>
  <c r="AM102" i="5"/>
  <c r="AL102" i="5"/>
  <c r="AH102" i="5"/>
  <c r="AG102" i="5"/>
  <c r="AP99" i="5"/>
  <c r="AO99" i="5"/>
  <c r="AN99" i="5"/>
  <c r="AM99" i="5"/>
  <c r="AL99" i="5"/>
  <c r="AH99" i="5"/>
  <c r="AG99" i="5"/>
  <c r="AP96" i="5"/>
  <c r="AO96" i="5"/>
  <c r="AN96" i="5"/>
  <c r="AM96" i="5"/>
  <c r="AL96" i="5"/>
  <c r="AH96" i="5"/>
  <c r="AG96" i="5"/>
  <c r="AP93" i="5"/>
  <c r="AO93" i="5"/>
  <c r="AN93" i="5"/>
  <c r="AM93" i="5"/>
  <c r="AL93" i="5"/>
  <c r="AH93" i="5"/>
  <c r="AG93" i="5"/>
  <c r="AP90" i="5"/>
  <c r="AO90" i="5"/>
  <c r="AN90" i="5"/>
  <c r="AM90" i="5"/>
  <c r="AL90" i="5"/>
  <c r="AH90" i="5"/>
  <c r="AG90" i="5"/>
  <c r="AP87" i="5"/>
  <c r="AO87" i="5"/>
  <c r="AN87" i="5"/>
  <c r="AM87" i="5"/>
  <c r="AL87" i="5"/>
  <c r="AH87" i="5"/>
  <c r="AG87" i="5"/>
  <c r="AP84" i="5"/>
  <c r="AO84" i="5"/>
  <c r="AN84" i="5"/>
  <c r="AM84" i="5"/>
  <c r="AL84" i="5"/>
  <c r="AH84" i="5"/>
  <c r="AG84" i="5"/>
  <c r="AP81" i="5"/>
  <c r="AO81" i="5"/>
  <c r="AN81" i="5"/>
  <c r="AM81" i="5"/>
  <c r="AL81" i="5"/>
  <c r="AH81" i="5"/>
  <c r="AG81" i="5"/>
  <c r="AP78" i="5"/>
  <c r="AO78" i="5"/>
  <c r="AN78" i="5"/>
  <c r="AM78" i="5"/>
  <c r="AL78" i="5"/>
  <c r="AH78" i="5"/>
  <c r="AG78" i="5"/>
  <c r="AP75" i="5"/>
  <c r="AO75" i="5"/>
  <c r="AN75" i="5"/>
  <c r="AM75" i="5"/>
  <c r="AL75" i="5"/>
  <c r="AH75" i="5"/>
  <c r="AG75" i="5"/>
  <c r="AP72" i="5"/>
  <c r="AO72" i="5"/>
  <c r="AN72" i="5"/>
  <c r="AM72" i="5"/>
  <c r="AL72" i="5"/>
  <c r="AH72" i="5"/>
  <c r="AG72" i="5"/>
  <c r="AP69" i="5"/>
  <c r="AO69" i="5"/>
  <c r="AN69" i="5"/>
  <c r="AM69" i="5"/>
  <c r="AL69" i="5"/>
  <c r="AH69" i="5"/>
  <c r="AG69" i="5"/>
  <c r="AP66" i="5"/>
  <c r="AO66" i="5"/>
  <c r="AN66" i="5"/>
  <c r="AM66" i="5"/>
  <c r="AL66" i="5"/>
  <c r="AH66" i="5"/>
  <c r="AG66" i="5"/>
  <c r="AP63" i="5"/>
  <c r="AO63" i="5"/>
  <c r="AN63" i="5"/>
  <c r="AM63" i="5"/>
  <c r="AL63" i="5"/>
  <c r="AH63" i="5"/>
  <c r="AG63" i="5"/>
  <c r="AP60" i="5"/>
  <c r="AO60" i="5"/>
  <c r="AN60" i="5"/>
  <c r="AM60" i="5"/>
  <c r="AL60" i="5"/>
  <c r="AH60" i="5"/>
  <c r="AG60" i="5"/>
  <c r="AP57" i="5"/>
  <c r="AO57" i="5"/>
  <c r="AN57" i="5"/>
  <c r="AM57" i="5"/>
  <c r="AL57" i="5"/>
  <c r="AH57" i="5"/>
  <c r="AG57" i="5"/>
  <c r="AP54" i="5"/>
  <c r="AO54" i="5"/>
  <c r="AN54" i="5"/>
  <c r="AM54" i="5"/>
  <c r="AL54" i="5"/>
  <c r="AH54" i="5"/>
  <c r="AG54" i="5"/>
  <c r="AP51" i="5"/>
  <c r="AO51" i="5"/>
  <c r="AN51" i="5"/>
  <c r="AM51" i="5"/>
  <c r="AL51" i="5"/>
  <c r="AH51" i="5"/>
  <c r="AG51" i="5"/>
  <c r="AP48" i="5"/>
  <c r="AO48" i="5"/>
  <c r="AN48" i="5"/>
  <c r="AM48" i="5"/>
  <c r="AL48" i="5"/>
  <c r="AH48" i="5"/>
  <c r="AG48" i="5"/>
  <c r="AP45" i="5"/>
  <c r="AO45" i="5"/>
  <c r="AN45" i="5"/>
  <c r="AM45" i="5"/>
  <c r="AL45" i="5"/>
  <c r="AH45" i="5"/>
  <c r="AG45" i="5"/>
  <c r="AP42" i="5"/>
  <c r="AO42" i="5"/>
  <c r="AN42" i="5"/>
  <c r="AM42" i="5"/>
  <c r="AL42" i="5"/>
  <c r="AH42" i="5"/>
  <c r="AG42" i="5"/>
  <c r="AP39" i="5"/>
  <c r="AO39" i="5"/>
  <c r="AN39" i="5"/>
  <c r="AM39" i="5"/>
  <c r="AL39" i="5"/>
  <c r="AH39" i="5"/>
  <c r="AG39" i="5"/>
  <c r="AP36" i="5"/>
  <c r="AO36" i="5"/>
  <c r="AN36" i="5"/>
  <c r="AM36" i="5"/>
  <c r="AL36" i="5"/>
  <c r="AH36" i="5"/>
  <c r="AG36" i="5"/>
  <c r="AP33" i="5"/>
  <c r="AO33" i="5"/>
  <c r="AN33" i="5"/>
  <c r="AM33" i="5"/>
  <c r="AL33" i="5"/>
  <c r="AH33" i="5"/>
  <c r="AG33" i="5"/>
  <c r="AP30" i="5"/>
  <c r="AO30" i="5"/>
  <c r="AN30" i="5"/>
  <c r="AM30" i="5"/>
  <c r="AL30" i="5"/>
  <c r="AH30" i="5"/>
  <c r="AG30" i="5"/>
  <c r="AP27" i="5"/>
  <c r="AO27" i="5"/>
  <c r="AN27" i="5"/>
  <c r="AM27" i="5"/>
  <c r="AL27" i="5"/>
  <c r="AH27" i="5"/>
  <c r="AG27" i="5"/>
  <c r="AP24" i="5"/>
  <c r="AO24" i="5"/>
  <c r="AN24" i="5"/>
  <c r="AM24" i="5"/>
  <c r="AL24" i="5"/>
  <c r="AH24" i="5"/>
  <c r="AG24" i="5"/>
  <c r="AP21" i="5"/>
  <c r="AO21" i="5"/>
  <c r="AN21" i="5"/>
  <c r="AM21" i="5"/>
  <c r="AL21" i="5"/>
  <c r="AH21" i="5"/>
  <c r="AG21" i="5"/>
  <c r="AP18" i="5"/>
  <c r="AO18" i="5"/>
  <c r="AN18" i="5"/>
  <c r="AM18" i="5"/>
  <c r="AL18" i="5"/>
  <c r="AH18" i="5"/>
  <c r="AG18" i="5"/>
  <c r="AG15" i="5"/>
  <c r="AP15" i="5"/>
  <c r="AO15" i="5"/>
  <c r="AN15" i="5"/>
  <c r="AM15" i="5"/>
  <c r="AL15" i="5"/>
  <c r="AH15" i="5"/>
  <c r="AH12" i="5"/>
  <c r="AL12" i="5"/>
  <c r="AM12" i="5"/>
  <c r="AN12" i="5"/>
  <c r="AO12" i="5"/>
  <c r="AP12" i="5"/>
  <c r="AG12" i="5"/>
  <c r="AP20" i="9" l="1"/>
  <c r="AO20" i="9"/>
  <c r="AN20" i="9"/>
  <c r="AM20" i="9"/>
  <c r="AL20" i="9"/>
  <c r="AK20" i="9"/>
  <c r="AJ20" i="9"/>
  <c r="AI20" i="9"/>
  <c r="AH20" i="9"/>
  <c r="AG20" i="9"/>
  <c r="AD20" i="9"/>
  <c r="AC20" i="9"/>
  <c r="AB20" i="9"/>
  <c r="AA20" i="9"/>
  <c r="Z20" i="9"/>
  <c r="Y20" i="9"/>
  <c r="AP17" i="9"/>
  <c r="AO17" i="9"/>
  <c r="AN17" i="9"/>
  <c r="AM17" i="9"/>
  <c r="AL17" i="9"/>
  <c r="AK17" i="9"/>
  <c r="AJ17" i="9"/>
  <c r="AI17" i="9"/>
  <c r="AH17" i="9"/>
  <c r="AG17" i="9"/>
  <c r="AD17" i="9"/>
  <c r="AC17" i="9"/>
  <c r="AB17" i="9"/>
  <c r="AA17" i="9"/>
  <c r="Z17" i="9"/>
  <c r="Y17" i="9"/>
  <c r="AP14" i="9"/>
  <c r="AO14" i="9"/>
  <c r="AN14" i="9"/>
  <c r="AM14" i="9"/>
  <c r="AL14" i="9"/>
  <c r="AK14" i="9"/>
  <c r="AJ14" i="9"/>
  <c r="AI14" i="9"/>
  <c r="AH14" i="9"/>
  <c r="AG14" i="9"/>
  <c r="AD14" i="9"/>
  <c r="AC14" i="9"/>
  <c r="AB14" i="9"/>
  <c r="AA14" i="9"/>
  <c r="Z14" i="9"/>
  <c r="Y14" i="9"/>
  <c r="AP11" i="9"/>
  <c r="AO11" i="9"/>
  <c r="AN11" i="9"/>
  <c r="AM11" i="9"/>
  <c r="AL11" i="9"/>
  <c r="AK11" i="9"/>
  <c r="AJ11" i="9"/>
  <c r="AI11" i="9"/>
  <c r="AH11" i="9"/>
  <c r="AG11" i="9"/>
  <c r="AD11" i="9"/>
  <c r="AC11" i="9"/>
  <c r="AB11" i="9"/>
  <c r="AA11" i="9"/>
  <c r="Z11" i="9"/>
  <c r="Y11" i="9"/>
  <c r="AO9" i="9"/>
  <c r="AK9" i="9"/>
  <c r="AG9" i="9"/>
  <c r="AP9" i="9"/>
  <c r="AN9" i="9"/>
  <c r="AM9" i="9"/>
  <c r="AL9" i="9"/>
  <c r="AJ9" i="9"/>
  <c r="AI9" i="9"/>
  <c r="AH9" i="9"/>
  <c r="AJ12" i="9" l="1"/>
  <c r="AJ21" i="9"/>
  <c r="AJ15" i="9"/>
  <c r="AJ18" i="9"/>
  <c r="AP12" i="9"/>
  <c r="AP18" i="9"/>
  <c r="AP21" i="9"/>
  <c r="AP15" i="9"/>
  <c r="AL12" i="9"/>
  <c r="AL18" i="9"/>
  <c r="AL21" i="9"/>
  <c r="AL15" i="9"/>
  <c r="AG21" i="9"/>
  <c r="AG15" i="9"/>
  <c r="AG18" i="9"/>
  <c r="AH12" i="9"/>
  <c r="AH18" i="9"/>
  <c r="AH21" i="9"/>
  <c r="AH15" i="9"/>
  <c r="AM12" i="9"/>
  <c r="AM21" i="9"/>
  <c r="AM15" i="9"/>
  <c r="AM18" i="9"/>
  <c r="AK12" i="9"/>
  <c r="AK18" i="9"/>
  <c r="AK21" i="9"/>
  <c r="AK15" i="9"/>
  <c r="AI12" i="9"/>
  <c r="AI21" i="9"/>
  <c r="AI15" i="9"/>
  <c r="AI18" i="9"/>
  <c r="AN12" i="9"/>
  <c r="AN21" i="9"/>
  <c r="AN15" i="9"/>
  <c r="AN18" i="9"/>
  <c r="AO18" i="9"/>
  <c r="AO21" i="9"/>
  <c r="AO15" i="9"/>
  <c r="AQ20" i="9"/>
  <c r="W20" i="9" s="1"/>
  <c r="AE20" i="9"/>
  <c r="U20" i="9" s="1"/>
  <c r="AQ14" i="9"/>
  <c r="W14" i="9" s="1"/>
  <c r="AE14" i="9"/>
  <c r="U14" i="9" s="1"/>
  <c r="AQ17" i="9"/>
  <c r="W17" i="9" s="1"/>
  <c r="AE17" i="9"/>
  <c r="U17" i="9" s="1"/>
  <c r="AO12" i="9"/>
  <c r="AQ11" i="9"/>
  <c r="W11" i="9" s="1"/>
  <c r="AE11" i="9"/>
  <c r="U11" i="9" s="1"/>
  <c r="AQ9" i="9"/>
  <c r="AG12" i="9"/>
  <c r="AQ12" i="9" l="1"/>
  <c r="V11" i="9" s="1"/>
  <c r="K9" i="5"/>
  <c r="L9" i="5"/>
  <c r="M9" i="5"/>
  <c r="N9" i="5"/>
  <c r="O9" i="5"/>
  <c r="P9" i="5"/>
  <c r="Q9" i="5"/>
  <c r="R9" i="5"/>
  <c r="S9" i="5"/>
  <c r="J9" i="5"/>
  <c r="E8" i="5"/>
  <c r="F8" i="5"/>
  <c r="G8" i="5"/>
  <c r="H8" i="5"/>
  <c r="I8" i="5"/>
  <c r="J8" i="5"/>
  <c r="K8" i="5"/>
  <c r="L8" i="5"/>
  <c r="M8" i="5"/>
  <c r="N8" i="5"/>
  <c r="O8" i="5"/>
  <c r="P8" i="5"/>
  <c r="Q8" i="5"/>
  <c r="R8" i="5"/>
  <c r="S8" i="5"/>
  <c r="D8" i="5"/>
  <c r="AQ15" i="9" l="1"/>
  <c r="V14" i="9" s="1"/>
  <c r="AG9" i="5"/>
  <c r="AH9" i="5"/>
  <c r="AI9" i="5"/>
  <c r="AI11" i="5"/>
  <c r="AJ9" i="5"/>
  <c r="AJ11" i="5"/>
  <c r="AK9" i="5"/>
  <c r="AL9" i="5"/>
  <c r="AL11" i="5"/>
  <c r="AM9" i="5"/>
  <c r="AM11" i="5"/>
  <c r="AN9" i="5"/>
  <c r="AN11" i="5"/>
  <c r="AO9" i="5"/>
  <c r="AO11" i="5"/>
  <c r="AP9" i="5"/>
  <c r="AP11" i="5"/>
  <c r="AG188" i="5"/>
  <c r="AH188" i="5"/>
  <c r="AI188" i="5"/>
  <c r="AJ188" i="5"/>
  <c r="AK188" i="5"/>
  <c r="AL188" i="5"/>
  <c r="AM188" i="5"/>
  <c r="AN188" i="5"/>
  <c r="AO188" i="5"/>
  <c r="AP188" i="5"/>
  <c r="Y188" i="5"/>
  <c r="Z188" i="5"/>
  <c r="AA188" i="5"/>
  <c r="AB188" i="5"/>
  <c r="AC188" i="5"/>
  <c r="AD188" i="5"/>
  <c r="AG185" i="5"/>
  <c r="AH185" i="5"/>
  <c r="AI185" i="5"/>
  <c r="AJ185" i="5"/>
  <c r="AK185" i="5"/>
  <c r="AL185" i="5"/>
  <c r="AM185" i="5"/>
  <c r="AN185" i="5"/>
  <c r="AO185" i="5"/>
  <c r="AP185" i="5"/>
  <c r="Y185" i="5"/>
  <c r="Z185" i="5"/>
  <c r="AA185" i="5"/>
  <c r="AB185" i="5"/>
  <c r="AC185" i="5"/>
  <c r="AD185" i="5"/>
  <c r="AG182" i="5"/>
  <c r="AH182" i="5"/>
  <c r="AI182" i="5"/>
  <c r="AJ182" i="5"/>
  <c r="AK182" i="5"/>
  <c r="AL182" i="5"/>
  <c r="AM182" i="5"/>
  <c r="AN182" i="5"/>
  <c r="AO182" i="5"/>
  <c r="AP182" i="5"/>
  <c r="Y182" i="5"/>
  <c r="Z182" i="5"/>
  <c r="AA182" i="5"/>
  <c r="AB182" i="5"/>
  <c r="AC182" i="5"/>
  <c r="AD182" i="5"/>
  <c r="AG179" i="5"/>
  <c r="AH179" i="5"/>
  <c r="AI179" i="5"/>
  <c r="AJ179" i="5"/>
  <c r="AK179" i="5"/>
  <c r="AL179" i="5"/>
  <c r="AM179" i="5"/>
  <c r="AN179" i="5"/>
  <c r="AO179" i="5"/>
  <c r="AP179" i="5"/>
  <c r="Y179" i="5"/>
  <c r="Z179" i="5"/>
  <c r="AA179" i="5"/>
  <c r="AB179" i="5"/>
  <c r="AC179" i="5"/>
  <c r="AD179" i="5"/>
  <c r="AG176" i="5"/>
  <c r="AH176" i="5"/>
  <c r="AI176" i="5"/>
  <c r="AJ176" i="5"/>
  <c r="AK176" i="5"/>
  <c r="AL176" i="5"/>
  <c r="AM176" i="5"/>
  <c r="AN176" i="5"/>
  <c r="AO176" i="5"/>
  <c r="AP176" i="5"/>
  <c r="Y176" i="5"/>
  <c r="Z176" i="5"/>
  <c r="AA176" i="5"/>
  <c r="AB176" i="5"/>
  <c r="AC176" i="5"/>
  <c r="AD176" i="5"/>
  <c r="AG173" i="5"/>
  <c r="AH173" i="5"/>
  <c r="AI173" i="5"/>
  <c r="AJ173" i="5"/>
  <c r="AK173" i="5"/>
  <c r="AL173" i="5"/>
  <c r="AM173" i="5"/>
  <c r="AN173" i="5"/>
  <c r="AO173" i="5"/>
  <c r="AP173" i="5"/>
  <c r="Y173" i="5"/>
  <c r="Z173" i="5"/>
  <c r="AA173" i="5"/>
  <c r="AB173" i="5"/>
  <c r="AC173" i="5"/>
  <c r="AD173" i="5"/>
  <c r="AG170" i="5"/>
  <c r="AH170" i="5"/>
  <c r="AI170" i="5"/>
  <c r="AJ170" i="5"/>
  <c r="AK170" i="5"/>
  <c r="AL170" i="5"/>
  <c r="AM170" i="5"/>
  <c r="AN170" i="5"/>
  <c r="AO170" i="5"/>
  <c r="AP170" i="5"/>
  <c r="Y170" i="5"/>
  <c r="Z170" i="5"/>
  <c r="AA170" i="5"/>
  <c r="AB170" i="5"/>
  <c r="AC170" i="5"/>
  <c r="AD170" i="5"/>
  <c r="AG167" i="5"/>
  <c r="AH167" i="5"/>
  <c r="AI167" i="5"/>
  <c r="AJ167" i="5"/>
  <c r="AK167" i="5"/>
  <c r="AL167" i="5"/>
  <c r="AM167" i="5"/>
  <c r="AN167" i="5"/>
  <c r="AO167" i="5"/>
  <c r="AP167" i="5"/>
  <c r="Y167" i="5"/>
  <c r="Z167" i="5"/>
  <c r="AA167" i="5"/>
  <c r="AB167" i="5"/>
  <c r="AC167" i="5"/>
  <c r="AD167" i="5"/>
  <c r="AG164" i="5"/>
  <c r="AH164" i="5"/>
  <c r="AI164" i="5"/>
  <c r="AJ164" i="5"/>
  <c r="AK164" i="5"/>
  <c r="AL164" i="5"/>
  <c r="AM164" i="5"/>
  <c r="AN164" i="5"/>
  <c r="AO164" i="5"/>
  <c r="AP164" i="5"/>
  <c r="Y164" i="5"/>
  <c r="Z164" i="5"/>
  <c r="AA164" i="5"/>
  <c r="AB164" i="5"/>
  <c r="AC164" i="5"/>
  <c r="AD164" i="5"/>
  <c r="AG161" i="5"/>
  <c r="AH161" i="5"/>
  <c r="AI161" i="5"/>
  <c r="AJ161" i="5"/>
  <c r="AK161" i="5"/>
  <c r="AL161" i="5"/>
  <c r="AM161" i="5"/>
  <c r="AN161" i="5"/>
  <c r="AO161" i="5"/>
  <c r="AP161" i="5"/>
  <c r="Y161" i="5"/>
  <c r="Z161" i="5"/>
  <c r="AA161" i="5"/>
  <c r="AB161" i="5"/>
  <c r="AC161" i="5"/>
  <c r="AD161" i="5"/>
  <c r="AG158" i="5"/>
  <c r="AH158" i="5"/>
  <c r="AI158" i="5"/>
  <c r="AJ158" i="5"/>
  <c r="AK158" i="5"/>
  <c r="AL158" i="5"/>
  <c r="AM158" i="5"/>
  <c r="AN158" i="5"/>
  <c r="AO158" i="5"/>
  <c r="AP158" i="5"/>
  <c r="Y158" i="5"/>
  <c r="Z158" i="5"/>
  <c r="AA158" i="5"/>
  <c r="AB158" i="5"/>
  <c r="AC158" i="5"/>
  <c r="AD158" i="5"/>
  <c r="AG155" i="5"/>
  <c r="AH155" i="5"/>
  <c r="AI155" i="5"/>
  <c r="AJ155" i="5"/>
  <c r="AK155" i="5"/>
  <c r="AL155" i="5"/>
  <c r="AM155" i="5"/>
  <c r="AN155" i="5"/>
  <c r="AO155" i="5"/>
  <c r="AP155" i="5"/>
  <c r="Y155" i="5"/>
  <c r="Z155" i="5"/>
  <c r="AA155" i="5"/>
  <c r="AB155" i="5"/>
  <c r="AC155" i="5"/>
  <c r="AD155" i="5"/>
  <c r="AG152" i="5"/>
  <c r="AH152" i="5"/>
  <c r="AI152" i="5"/>
  <c r="AJ152" i="5"/>
  <c r="AK152" i="5"/>
  <c r="AL152" i="5"/>
  <c r="AM152" i="5"/>
  <c r="AN152" i="5"/>
  <c r="AO152" i="5"/>
  <c r="AP152" i="5"/>
  <c r="Y152" i="5"/>
  <c r="Z152" i="5"/>
  <c r="AA152" i="5"/>
  <c r="AB152" i="5"/>
  <c r="AC152" i="5"/>
  <c r="AD152" i="5"/>
  <c r="AG149" i="5"/>
  <c r="AH149" i="5"/>
  <c r="AI149" i="5"/>
  <c r="AJ149" i="5"/>
  <c r="AK149" i="5"/>
  <c r="AL149" i="5"/>
  <c r="AM149" i="5"/>
  <c r="AN149" i="5"/>
  <c r="AO149" i="5"/>
  <c r="AP149" i="5"/>
  <c r="Y149" i="5"/>
  <c r="Z149" i="5"/>
  <c r="AA149" i="5"/>
  <c r="AB149" i="5"/>
  <c r="AC149" i="5"/>
  <c r="AD149" i="5"/>
  <c r="AG146" i="5"/>
  <c r="AH146" i="5"/>
  <c r="AI146" i="5"/>
  <c r="AJ146" i="5"/>
  <c r="AK146" i="5"/>
  <c r="AL146" i="5"/>
  <c r="AM146" i="5"/>
  <c r="AN146" i="5"/>
  <c r="AO146" i="5"/>
  <c r="AP146" i="5"/>
  <c r="Y146" i="5"/>
  <c r="Z146" i="5"/>
  <c r="AA146" i="5"/>
  <c r="AB146" i="5"/>
  <c r="AC146" i="5"/>
  <c r="AD146" i="5"/>
  <c r="AG143" i="5"/>
  <c r="AH143" i="5"/>
  <c r="AI143" i="5"/>
  <c r="AJ143" i="5"/>
  <c r="AK143" i="5"/>
  <c r="AL143" i="5"/>
  <c r="AM143" i="5"/>
  <c r="AN143" i="5"/>
  <c r="AO143" i="5"/>
  <c r="AP143" i="5"/>
  <c r="Y143" i="5"/>
  <c r="Z143" i="5"/>
  <c r="AA143" i="5"/>
  <c r="AB143" i="5"/>
  <c r="AC143" i="5"/>
  <c r="AD143" i="5"/>
  <c r="AG140" i="5"/>
  <c r="AH140" i="5"/>
  <c r="AI140" i="5"/>
  <c r="AJ140" i="5"/>
  <c r="AK140" i="5"/>
  <c r="AL140" i="5"/>
  <c r="AM140" i="5"/>
  <c r="AN140" i="5"/>
  <c r="AO140" i="5"/>
  <c r="AP140" i="5"/>
  <c r="Y140" i="5"/>
  <c r="Z140" i="5"/>
  <c r="AA140" i="5"/>
  <c r="AB140" i="5"/>
  <c r="AC140" i="5"/>
  <c r="AD140" i="5"/>
  <c r="AG137" i="5"/>
  <c r="AH137" i="5"/>
  <c r="AI137" i="5"/>
  <c r="AJ137" i="5"/>
  <c r="AK137" i="5"/>
  <c r="AL137" i="5"/>
  <c r="AM137" i="5"/>
  <c r="AN137" i="5"/>
  <c r="AO137" i="5"/>
  <c r="AP137" i="5"/>
  <c r="Y137" i="5"/>
  <c r="Z137" i="5"/>
  <c r="AA137" i="5"/>
  <c r="AB137" i="5"/>
  <c r="AC137" i="5"/>
  <c r="AD137" i="5"/>
  <c r="AG134" i="5"/>
  <c r="AH134" i="5"/>
  <c r="AI134" i="5"/>
  <c r="AJ134" i="5"/>
  <c r="AK134" i="5"/>
  <c r="AL134" i="5"/>
  <c r="AM134" i="5"/>
  <c r="AN134" i="5"/>
  <c r="AO134" i="5"/>
  <c r="AP134" i="5"/>
  <c r="Y134" i="5"/>
  <c r="Z134" i="5"/>
  <c r="AA134" i="5"/>
  <c r="AB134" i="5"/>
  <c r="AC134" i="5"/>
  <c r="AD134" i="5"/>
  <c r="AG131" i="5"/>
  <c r="AH131" i="5"/>
  <c r="AI131" i="5"/>
  <c r="AJ131" i="5"/>
  <c r="AK131" i="5"/>
  <c r="AL131" i="5"/>
  <c r="AM131" i="5"/>
  <c r="AN131" i="5"/>
  <c r="AO131" i="5"/>
  <c r="AP131" i="5"/>
  <c r="Y131" i="5"/>
  <c r="Z131" i="5"/>
  <c r="AA131" i="5"/>
  <c r="AB131" i="5"/>
  <c r="AC131" i="5"/>
  <c r="AD131" i="5"/>
  <c r="AG128" i="5"/>
  <c r="AH128" i="5"/>
  <c r="AI128" i="5"/>
  <c r="AJ128" i="5"/>
  <c r="AK128" i="5"/>
  <c r="AL128" i="5"/>
  <c r="AM128" i="5"/>
  <c r="AN128" i="5"/>
  <c r="AO128" i="5"/>
  <c r="AP128" i="5"/>
  <c r="Y128" i="5"/>
  <c r="Z128" i="5"/>
  <c r="AA128" i="5"/>
  <c r="AB128" i="5"/>
  <c r="AC128" i="5"/>
  <c r="AD128" i="5"/>
  <c r="AG125" i="5"/>
  <c r="AH125" i="5"/>
  <c r="AI125" i="5"/>
  <c r="AJ125" i="5"/>
  <c r="AK125" i="5"/>
  <c r="AL125" i="5"/>
  <c r="AM125" i="5"/>
  <c r="AN125" i="5"/>
  <c r="AO125" i="5"/>
  <c r="AP125" i="5"/>
  <c r="Y125" i="5"/>
  <c r="Z125" i="5"/>
  <c r="AA125" i="5"/>
  <c r="AB125" i="5"/>
  <c r="AC125" i="5"/>
  <c r="AD125" i="5"/>
  <c r="AG122" i="5"/>
  <c r="AH122" i="5"/>
  <c r="AI122" i="5"/>
  <c r="AJ122" i="5"/>
  <c r="AK122" i="5"/>
  <c r="AL122" i="5"/>
  <c r="AM122" i="5"/>
  <c r="AN122" i="5"/>
  <c r="AO122" i="5"/>
  <c r="AP122" i="5"/>
  <c r="Y122" i="5"/>
  <c r="Z122" i="5"/>
  <c r="AA122" i="5"/>
  <c r="AB122" i="5"/>
  <c r="AC122" i="5"/>
  <c r="AD122" i="5"/>
  <c r="AG119" i="5"/>
  <c r="AH119" i="5"/>
  <c r="AI119" i="5"/>
  <c r="AJ119" i="5"/>
  <c r="AK119" i="5"/>
  <c r="AL119" i="5"/>
  <c r="AM119" i="5"/>
  <c r="AN119" i="5"/>
  <c r="AO119" i="5"/>
  <c r="AP119" i="5"/>
  <c r="Y119" i="5"/>
  <c r="Z119" i="5"/>
  <c r="AA119" i="5"/>
  <c r="AB119" i="5"/>
  <c r="AC119" i="5"/>
  <c r="AD119" i="5"/>
  <c r="AG116" i="5"/>
  <c r="AH116" i="5"/>
  <c r="AI116" i="5"/>
  <c r="AJ116" i="5"/>
  <c r="AK116" i="5"/>
  <c r="AL116" i="5"/>
  <c r="AM116" i="5"/>
  <c r="AN116" i="5"/>
  <c r="AO116" i="5"/>
  <c r="AP116" i="5"/>
  <c r="Y116" i="5"/>
  <c r="Z116" i="5"/>
  <c r="AA116" i="5"/>
  <c r="AB116" i="5"/>
  <c r="AC116" i="5"/>
  <c r="AD116" i="5"/>
  <c r="AG113" i="5"/>
  <c r="AH113" i="5"/>
  <c r="AI113" i="5"/>
  <c r="AJ113" i="5"/>
  <c r="AK113" i="5"/>
  <c r="AL113" i="5"/>
  <c r="AM113" i="5"/>
  <c r="AN113" i="5"/>
  <c r="AO113" i="5"/>
  <c r="AP113" i="5"/>
  <c r="Y113" i="5"/>
  <c r="Z113" i="5"/>
  <c r="AA113" i="5"/>
  <c r="AB113" i="5"/>
  <c r="AC113" i="5"/>
  <c r="AD113" i="5"/>
  <c r="AG110" i="5"/>
  <c r="AH110" i="5"/>
  <c r="AI110" i="5"/>
  <c r="AJ110" i="5"/>
  <c r="AK110" i="5"/>
  <c r="AL110" i="5"/>
  <c r="AM110" i="5"/>
  <c r="AN110" i="5"/>
  <c r="AO110" i="5"/>
  <c r="AP110" i="5"/>
  <c r="Y110" i="5"/>
  <c r="Z110" i="5"/>
  <c r="AA110" i="5"/>
  <c r="AB110" i="5"/>
  <c r="AC110" i="5"/>
  <c r="AD110" i="5"/>
  <c r="AG107" i="5"/>
  <c r="AH107" i="5"/>
  <c r="AI107" i="5"/>
  <c r="AJ107" i="5"/>
  <c r="AK107" i="5"/>
  <c r="AL107" i="5"/>
  <c r="AM107" i="5"/>
  <c r="AN107" i="5"/>
  <c r="AO107" i="5"/>
  <c r="AP107" i="5"/>
  <c r="Y107" i="5"/>
  <c r="Z107" i="5"/>
  <c r="AA107" i="5"/>
  <c r="AB107" i="5"/>
  <c r="AC107" i="5"/>
  <c r="AD107" i="5"/>
  <c r="AG104" i="5"/>
  <c r="AH104" i="5"/>
  <c r="AI104" i="5"/>
  <c r="AJ104" i="5"/>
  <c r="AK104" i="5"/>
  <c r="AL104" i="5"/>
  <c r="AM104" i="5"/>
  <c r="AN104" i="5"/>
  <c r="AO104" i="5"/>
  <c r="AP104" i="5"/>
  <c r="Y104" i="5"/>
  <c r="Z104" i="5"/>
  <c r="AA104" i="5"/>
  <c r="AB104" i="5"/>
  <c r="AC104" i="5"/>
  <c r="AD104" i="5"/>
  <c r="AG101" i="5"/>
  <c r="AH101" i="5"/>
  <c r="AI101" i="5"/>
  <c r="AJ101" i="5"/>
  <c r="AK101" i="5"/>
  <c r="AL101" i="5"/>
  <c r="AM101" i="5"/>
  <c r="AN101" i="5"/>
  <c r="AO101" i="5"/>
  <c r="AP101" i="5"/>
  <c r="Y101" i="5"/>
  <c r="Z101" i="5"/>
  <c r="AA101" i="5"/>
  <c r="AB101" i="5"/>
  <c r="AC101" i="5"/>
  <c r="AD101" i="5"/>
  <c r="AG98" i="5"/>
  <c r="AH98" i="5"/>
  <c r="AI98" i="5"/>
  <c r="AJ98" i="5"/>
  <c r="AK98" i="5"/>
  <c r="AL98" i="5"/>
  <c r="AM98" i="5"/>
  <c r="AN98" i="5"/>
  <c r="AO98" i="5"/>
  <c r="AP98" i="5"/>
  <c r="Y98" i="5"/>
  <c r="Z98" i="5"/>
  <c r="AA98" i="5"/>
  <c r="AB98" i="5"/>
  <c r="AC98" i="5"/>
  <c r="AD98" i="5"/>
  <c r="AG95" i="5"/>
  <c r="AH95" i="5"/>
  <c r="AI95" i="5"/>
  <c r="AJ95" i="5"/>
  <c r="AK95" i="5"/>
  <c r="AL95" i="5"/>
  <c r="AM95" i="5"/>
  <c r="AN95" i="5"/>
  <c r="AO95" i="5"/>
  <c r="AP95" i="5"/>
  <c r="Y95" i="5"/>
  <c r="Z95" i="5"/>
  <c r="AA95" i="5"/>
  <c r="AB95" i="5"/>
  <c r="AC95" i="5"/>
  <c r="AD95" i="5"/>
  <c r="AG92" i="5"/>
  <c r="AH92" i="5"/>
  <c r="AI92" i="5"/>
  <c r="AJ92" i="5"/>
  <c r="AK92" i="5"/>
  <c r="AL92" i="5"/>
  <c r="AM92" i="5"/>
  <c r="AN92" i="5"/>
  <c r="AO92" i="5"/>
  <c r="AP92" i="5"/>
  <c r="Y92" i="5"/>
  <c r="Z92" i="5"/>
  <c r="AA92" i="5"/>
  <c r="AB92" i="5"/>
  <c r="AC92" i="5"/>
  <c r="AD92" i="5"/>
  <c r="AG89" i="5"/>
  <c r="AH89" i="5"/>
  <c r="AI89" i="5"/>
  <c r="AJ89" i="5"/>
  <c r="AK89" i="5"/>
  <c r="AL89" i="5"/>
  <c r="AM89" i="5"/>
  <c r="AN89" i="5"/>
  <c r="AO89" i="5"/>
  <c r="AP89" i="5"/>
  <c r="Y89" i="5"/>
  <c r="Z89" i="5"/>
  <c r="AA89" i="5"/>
  <c r="AB89" i="5"/>
  <c r="AC89" i="5"/>
  <c r="AD89" i="5"/>
  <c r="AG86" i="5"/>
  <c r="AH86" i="5"/>
  <c r="AI86" i="5"/>
  <c r="AJ86" i="5"/>
  <c r="AK86" i="5"/>
  <c r="AL86" i="5"/>
  <c r="AM86" i="5"/>
  <c r="AN86" i="5"/>
  <c r="AO86" i="5"/>
  <c r="AP86" i="5"/>
  <c r="Y86" i="5"/>
  <c r="Z86" i="5"/>
  <c r="AA86" i="5"/>
  <c r="AB86" i="5"/>
  <c r="AC86" i="5"/>
  <c r="AD86" i="5"/>
  <c r="AG83" i="5"/>
  <c r="AH83" i="5"/>
  <c r="AI83" i="5"/>
  <c r="AJ83" i="5"/>
  <c r="AK83" i="5"/>
  <c r="AL83" i="5"/>
  <c r="AM83" i="5"/>
  <c r="AN83" i="5"/>
  <c r="AO83" i="5"/>
  <c r="AP83" i="5"/>
  <c r="Y83" i="5"/>
  <c r="Z83" i="5"/>
  <c r="AA83" i="5"/>
  <c r="AB83" i="5"/>
  <c r="AC83" i="5"/>
  <c r="AD83" i="5"/>
  <c r="AG80" i="5"/>
  <c r="AH80" i="5"/>
  <c r="AI80" i="5"/>
  <c r="AJ80" i="5"/>
  <c r="AK80" i="5"/>
  <c r="AL80" i="5"/>
  <c r="AM80" i="5"/>
  <c r="AN80" i="5"/>
  <c r="AO80" i="5"/>
  <c r="AP80" i="5"/>
  <c r="Y80" i="5"/>
  <c r="Z80" i="5"/>
  <c r="AA80" i="5"/>
  <c r="AB80" i="5"/>
  <c r="AC80" i="5"/>
  <c r="AD80" i="5"/>
  <c r="AG77" i="5"/>
  <c r="AH77" i="5"/>
  <c r="AI77" i="5"/>
  <c r="AJ77" i="5"/>
  <c r="AK77" i="5"/>
  <c r="AL77" i="5"/>
  <c r="AM77" i="5"/>
  <c r="AN77" i="5"/>
  <c r="AO77" i="5"/>
  <c r="AP77" i="5"/>
  <c r="Y77" i="5"/>
  <c r="Z77" i="5"/>
  <c r="AA77" i="5"/>
  <c r="AB77" i="5"/>
  <c r="AC77" i="5"/>
  <c r="AD77" i="5"/>
  <c r="AG74" i="5"/>
  <c r="AH74" i="5"/>
  <c r="AI74" i="5"/>
  <c r="AJ74" i="5"/>
  <c r="AK74" i="5"/>
  <c r="AL74" i="5"/>
  <c r="AM74" i="5"/>
  <c r="AN74" i="5"/>
  <c r="AO74" i="5"/>
  <c r="AP74" i="5"/>
  <c r="Y74" i="5"/>
  <c r="Z74" i="5"/>
  <c r="AA74" i="5"/>
  <c r="AB74" i="5"/>
  <c r="AC74" i="5"/>
  <c r="AD74" i="5"/>
  <c r="AG71" i="5"/>
  <c r="AH71" i="5"/>
  <c r="AI71" i="5"/>
  <c r="AJ71" i="5"/>
  <c r="AK71" i="5"/>
  <c r="AL71" i="5"/>
  <c r="AM71" i="5"/>
  <c r="AN71" i="5"/>
  <c r="AO71" i="5"/>
  <c r="AP71" i="5"/>
  <c r="Y71" i="5"/>
  <c r="Z71" i="5"/>
  <c r="AA71" i="5"/>
  <c r="AB71" i="5"/>
  <c r="AC71" i="5"/>
  <c r="AD71" i="5"/>
  <c r="AG68" i="5"/>
  <c r="AH68" i="5"/>
  <c r="AI68" i="5"/>
  <c r="AJ68" i="5"/>
  <c r="AK68" i="5"/>
  <c r="AL68" i="5"/>
  <c r="AM68" i="5"/>
  <c r="AN68" i="5"/>
  <c r="AO68" i="5"/>
  <c r="AP68" i="5"/>
  <c r="Y68" i="5"/>
  <c r="Z68" i="5"/>
  <c r="AA68" i="5"/>
  <c r="AB68" i="5"/>
  <c r="AC68" i="5"/>
  <c r="AD68" i="5"/>
  <c r="AG65" i="5"/>
  <c r="AH65" i="5"/>
  <c r="AI65" i="5"/>
  <c r="AJ65" i="5"/>
  <c r="AK65" i="5"/>
  <c r="AL65" i="5"/>
  <c r="AM65" i="5"/>
  <c r="AN65" i="5"/>
  <c r="AO65" i="5"/>
  <c r="AP65" i="5"/>
  <c r="Y65" i="5"/>
  <c r="Z65" i="5"/>
  <c r="AA65" i="5"/>
  <c r="AB65" i="5"/>
  <c r="AC65" i="5"/>
  <c r="AD65" i="5"/>
  <c r="AG62" i="5"/>
  <c r="AH62" i="5"/>
  <c r="AI62" i="5"/>
  <c r="AJ62" i="5"/>
  <c r="AK62" i="5"/>
  <c r="AL62" i="5"/>
  <c r="AM62" i="5"/>
  <c r="AN62" i="5"/>
  <c r="AO62" i="5"/>
  <c r="AP62" i="5"/>
  <c r="Y62" i="5"/>
  <c r="Z62" i="5"/>
  <c r="AA62" i="5"/>
  <c r="AB62" i="5"/>
  <c r="AC62" i="5"/>
  <c r="AD62" i="5"/>
  <c r="AG59" i="5"/>
  <c r="AH59" i="5"/>
  <c r="AI59" i="5"/>
  <c r="AJ59" i="5"/>
  <c r="AK59" i="5"/>
  <c r="AL59" i="5"/>
  <c r="AM59" i="5"/>
  <c r="AN59" i="5"/>
  <c r="AO59" i="5"/>
  <c r="AP59" i="5"/>
  <c r="Y59" i="5"/>
  <c r="Z59" i="5"/>
  <c r="AA59" i="5"/>
  <c r="AB59" i="5"/>
  <c r="AC59" i="5"/>
  <c r="AD59" i="5"/>
  <c r="AG56" i="5"/>
  <c r="AH56" i="5"/>
  <c r="AI56" i="5"/>
  <c r="AJ56" i="5"/>
  <c r="AK56" i="5"/>
  <c r="AL56" i="5"/>
  <c r="AM56" i="5"/>
  <c r="AN56" i="5"/>
  <c r="AO56" i="5"/>
  <c r="AP56" i="5"/>
  <c r="Y56" i="5"/>
  <c r="Z56" i="5"/>
  <c r="AA56" i="5"/>
  <c r="AB56" i="5"/>
  <c r="AC56" i="5"/>
  <c r="AD56" i="5"/>
  <c r="AG53" i="5"/>
  <c r="AH53" i="5"/>
  <c r="AI53" i="5"/>
  <c r="AJ53" i="5"/>
  <c r="AK53" i="5"/>
  <c r="AL53" i="5"/>
  <c r="AM53" i="5"/>
  <c r="AN53" i="5"/>
  <c r="AO53" i="5"/>
  <c r="AP53" i="5"/>
  <c r="Y53" i="5"/>
  <c r="Z53" i="5"/>
  <c r="AA53" i="5"/>
  <c r="AB53" i="5"/>
  <c r="AC53" i="5"/>
  <c r="AD53" i="5"/>
  <c r="AG50" i="5"/>
  <c r="AH50" i="5"/>
  <c r="AI50" i="5"/>
  <c r="AJ50" i="5"/>
  <c r="AK50" i="5"/>
  <c r="AL50" i="5"/>
  <c r="AM50" i="5"/>
  <c r="AN50" i="5"/>
  <c r="AO50" i="5"/>
  <c r="AP50" i="5"/>
  <c r="Y50" i="5"/>
  <c r="Z50" i="5"/>
  <c r="AA50" i="5"/>
  <c r="AB50" i="5"/>
  <c r="AC50" i="5"/>
  <c r="AD50" i="5"/>
  <c r="AG47" i="5"/>
  <c r="AH47" i="5"/>
  <c r="AI47" i="5"/>
  <c r="AJ47" i="5"/>
  <c r="AK47" i="5"/>
  <c r="AL47" i="5"/>
  <c r="AM47" i="5"/>
  <c r="AN47" i="5"/>
  <c r="AO47" i="5"/>
  <c r="AP47" i="5"/>
  <c r="Y47" i="5"/>
  <c r="Z47" i="5"/>
  <c r="AA47" i="5"/>
  <c r="AB47" i="5"/>
  <c r="AC47" i="5"/>
  <c r="AD47" i="5"/>
  <c r="AG44" i="5"/>
  <c r="AH44" i="5"/>
  <c r="AI44" i="5"/>
  <c r="AJ44" i="5"/>
  <c r="AK44" i="5"/>
  <c r="AL44" i="5"/>
  <c r="AM44" i="5"/>
  <c r="AN44" i="5"/>
  <c r="AO44" i="5"/>
  <c r="AP44" i="5"/>
  <c r="Y44" i="5"/>
  <c r="Z44" i="5"/>
  <c r="AA44" i="5"/>
  <c r="AB44" i="5"/>
  <c r="AC44" i="5"/>
  <c r="AD44" i="5"/>
  <c r="AG41" i="5"/>
  <c r="AH41" i="5"/>
  <c r="AI41" i="5"/>
  <c r="AJ41" i="5"/>
  <c r="AK41" i="5"/>
  <c r="AL41" i="5"/>
  <c r="AM41" i="5"/>
  <c r="AN41" i="5"/>
  <c r="AO41" i="5"/>
  <c r="AP41" i="5"/>
  <c r="Y41" i="5"/>
  <c r="Z41" i="5"/>
  <c r="AA41" i="5"/>
  <c r="AB41" i="5"/>
  <c r="AC41" i="5"/>
  <c r="AD41" i="5"/>
  <c r="AG38" i="5"/>
  <c r="AH38" i="5"/>
  <c r="AI38" i="5"/>
  <c r="AJ38" i="5"/>
  <c r="AK38" i="5"/>
  <c r="AL38" i="5"/>
  <c r="AM38" i="5"/>
  <c r="AN38" i="5"/>
  <c r="AO38" i="5"/>
  <c r="AP38" i="5"/>
  <c r="Y38" i="5"/>
  <c r="Z38" i="5"/>
  <c r="AA38" i="5"/>
  <c r="AB38" i="5"/>
  <c r="AC38" i="5"/>
  <c r="AD38" i="5"/>
  <c r="AG14" i="5"/>
  <c r="AG35" i="5"/>
  <c r="AH35" i="5"/>
  <c r="AI35" i="5"/>
  <c r="AJ35" i="5"/>
  <c r="AK35" i="5"/>
  <c r="AL35" i="5"/>
  <c r="AM35" i="5"/>
  <c r="AN35" i="5"/>
  <c r="AO35" i="5"/>
  <c r="AP35" i="5"/>
  <c r="AG32" i="5"/>
  <c r="AH32" i="5"/>
  <c r="AI32" i="5"/>
  <c r="AJ32" i="5"/>
  <c r="AK32" i="5"/>
  <c r="AL32" i="5"/>
  <c r="AM32" i="5"/>
  <c r="AN32" i="5"/>
  <c r="AO32" i="5"/>
  <c r="AP32" i="5"/>
  <c r="AG29" i="5"/>
  <c r="AH29" i="5"/>
  <c r="AI29" i="5"/>
  <c r="AJ29" i="5"/>
  <c r="AK29" i="5"/>
  <c r="AL29" i="5"/>
  <c r="AM29" i="5"/>
  <c r="AN29" i="5"/>
  <c r="AO29" i="5"/>
  <c r="AP29" i="5"/>
  <c r="AG26" i="5"/>
  <c r="AH26" i="5"/>
  <c r="AI26" i="5"/>
  <c r="AJ26" i="5"/>
  <c r="AK26" i="5"/>
  <c r="AL26" i="5"/>
  <c r="AM26" i="5"/>
  <c r="AN26" i="5"/>
  <c r="AO26" i="5"/>
  <c r="AP26" i="5"/>
  <c r="AG23" i="5"/>
  <c r="AH23" i="5"/>
  <c r="AI23" i="5"/>
  <c r="AJ23" i="5"/>
  <c r="AK23" i="5"/>
  <c r="AL23" i="5"/>
  <c r="AM23" i="5"/>
  <c r="AN23" i="5"/>
  <c r="AO23" i="5"/>
  <c r="AP23" i="5"/>
  <c r="AG20" i="5"/>
  <c r="AH20" i="5"/>
  <c r="AI20" i="5"/>
  <c r="AJ20" i="5"/>
  <c r="AK20" i="5"/>
  <c r="AL20" i="5"/>
  <c r="AM20" i="5"/>
  <c r="AN20" i="5"/>
  <c r="AO20" i="5"/>
  <c r="AP20" i="5"/>
  <c r="AG17" i="5"/>
  <c r="AH17" i="5"/>
  <c r="AI17" i="5"/>
  <c r="AJ17" i="5"/>
  <c r="AK17" i="5"/>
  <c r="AL17" i="5"/>
  <c r="AM17" i="5"/>
  <c r="AN17" i="5"/>
  <c r="AO17" i="5"/>
  <c r="AP17" i="5"/>
  <c r="AI14" i="5"/>
  <c r="AJ14" i="5"/>
  <c r="AL14" i="5"/>
  <c r="AM14" i="5"/>
  <c r="AO14" i="5"/>
  <c r="AP14" i="5"/>
  <c r="AH14" i="5"/>
  <c r="AK14" i="5"/>
  <c r="AN14" i="5"/>
  <c r="AG11" i="5"/>
  <c r="Y35" i="5"/>
  <c r="Z35" i="5"/>
  <c r="AA35" i="5"/>
  <c r="AB35" i="5"/>
  <c r="AC35" i="5"/>
  <c r="AD35" i="5"/>
  <c r="Y32" i="5"/>
  <c r="Z32" i="5"/>
  <c r="AA32" i="5"/>
  <c r="AB32" i="5"/>
  <c r="AC32" i="5"/>
  <c r="AD32" i="5"/>
  <c r="Y29" i="5"/>
  <c r="Z29" i="5"/>
  <c r="AA29" i="5"/>
  <c r="AB29" i="5"/>
  <c r="AC29" i="5"/>
  <c r="AD29" i="5"/>
  <c r="Y26" i="5"/>
  <c r="Z26" i="5"/>
  <c r="AA26" i="5"/>
  <c r="AB26" i="5"/>
  <c r="AC26" i="5"/>
  <c r="AD26" i="5"/>
  <c r="Y23" i="5"/>
  <c r="Z23" i="5"/>
  <c r="AA23" i="5"/>
  <c r="AB23" i="5"/>
  <c r="AC23" i="5"/>
  <c r="AD23" i="5"/>
  <c r="Y20" i="5"/>
  <c r="Z20" i="5"/>
  <c r="AA20" i="5"/>
  <c r="AB20" i="5"/>
  <c r="AC20" i="5"/>
  <c r="AD20" i="5"/>
  <c r="Y17" i="5"/>
  <c r="Z17" i="5"/>
  <c r="AA17" i="5"/>
  <c r="AB17" i="5"/>
  <c r="AC17" i="5"/>
  <c r="AD17" i="5"/>
  <c r="Y14" i="5"/>
  <c r="Z14" i="5"/>
  <c r="AA14" i="5"/>
  <c r="AB14" i="5"/>
  <c r="AC14" i="5"/>
  <c r="AD14" i="5"/>
  <c r="AK11" i="5"/>
  <c r="AH11" i="5"/>
  <c r="Y11" i="5"/>
  <c r="AA11" i="5"/>
  <c r="AB11" i="5"/>
  <c r="AC11" i="5"/>
  <c r="AD11" i="5"/>
  <c r="Z11" i="5"/>
  <c r="AK186" i="5" l="1"/>
  <c r="AK183" i="5"/>
  <c r="AK180" i="5"/>
  <c r="AK177" i="5"/>
  <c r="AK174" i="5"/>
  <c r="AK171" i="5"/>
  <c r="AK168" i="5"/>
  <c r="AK165" i="5"/>
  <c r="AK162" i="5"/>
  <c r="AK159" i="5"/>
  <c r="AK156" i="5"/>
  <c r="AK153" i="5"/>
  <c r="AK150" i="5"/>
  <c r="AK147" i="5"/>
  <c r="AK144" i="5"/>
  <c r="AK141" i="5"/>
  <c r="AK138" i="5"/>
  <c r="AK135" i="5"/>
  <c r="AK132" i="5"/>
  <c r="AK129" i="5"/>
  <c r="AK126" i="5"/>
  <c r="AK123" i="5"/>
  <c r="AK120" i="5"/>
  <c r="AK117" i="5"/>
  <c r="AK114" i="5"/>
  <c r="AK111" i="5"/>
  <c r="AK108" i="5"/>
  <c r="AK105" i="5"/>
  <c r="AK102" i="5"/>
  <c r="AK99" i="5"/>
  <c r="AK96" i="5"/>
  <c r="AK93" i="5"/>
  <c r="AK90" i="5"/>
  <c r="AK87" i="5"/>
  <c r="AK84" i="5"/>
  <c r="AK81" i="5"/>
  <c r="AK78" i="5"/>
  <c r="AK75" i="5"/>
  <c r="AK72" i="5"/>
  <c r="AK69" i="5"/>
  <c r="AK66" i="5"/>
  <c r="AK63" i="5"/>
  <c r="AK60" i="5"/>
  <c r="AK57" i="5"/>
  <c r="AK54" i="5"/>
  <c r="AK51" i="5"/>
  <c r="AK48" i="5"/>
  <c r="AK45" i="5"/>
  <c r="AK42" i="5"/>
  <c r="AK39" i="5"/>
  <c r="AK36" i="5"/>
  <c r="AK33" i="5"/>
  <c r="AK30" i="5"/>
  <c r="AK27" i="5"/>
  <c r="AK24" i="5"/>
  <c r="AK21" i="5"/>
  <c r="AK18" i="5"/>
  <c r="AK12" i="5"/>
  <c r="AK189" i="5"/>
  <c r="AK15" i="5"/>
  <c r="AJ183" i="5"/>
  <c r="AJ171" i="5"/>
  <c r="AJ159" i="5"/>
  <c r="AJ147" i="5"/>
  <c r="AJ135" i="5"/>
  <c r="AJ123" i="5"/>
  <c r="AJ111" i="5"/>
  <c r="AJ99" i="5"/>
  <c r="AJ87" i="5"/>
  <c r="AJ75" i="5"/>
  <c r="AJ63" i="5"/>
  <c r="AJ51" i="5"/>
  <c r="AJ39" i="5"/>
  <c r="AJ27" i="5"/>
  <c r="AJ12" i="5"/>
  <c r="AJ180" i="5"/>
  <c r="AJ168" i="5"/>
  <c r="AJ156" i="5"/>
  <c r="AJ144" i="5"/>
  <c r="AJ132" i="5"/>
  <c r="AJ120" i="5"/>
  <c r="AJ108" i="5"/>
  <c r="AJ96" i="5"/>
  <c r="AJ84" i="5"/>
  <c r="AJ72" i="5"/>
  <c r="AJ60" i="5"/>
  <c r="AJ48" i="5"/>
  <c r="AJ36" i="5"/>
  <c r="AJ24" i="5"/>
  <c r="AJ15" i="5"/>
  <c r="AJ177" i="5"/>
  <c r="AJ165" i="5"/>
  <c r="AJ153" i="5"/>
  <c r="AJ141" i="5"/>
  <c r="AJ129" i="5"/>
  <c r="AJ117" i="5"/>
  <c r="AJ105" i="5"/>
  <c r="AJ93" i="5"/>
  <c r="AJ81" i="5"/>
  <c r="AJ69" i="5"/>
  <c r="AJ57" i="5"/>
  <c r="AJ45" i="5"/>
  <c r="AJ33" i="5"/>
  <c r="AJ21" i="5"/>
  <c r="AJ189" i="5"/>
  <c r="AJ186" i="5"/>
  <c r="AJ174" i="5"/>
  <c r="AJ162" i="5"/>
  <c r="AJ150" i="5"/>
  <c r="AJ138" i="5"/>
  <c r="AJ126" i="5"/>
  <c r="AJ114" i="5"/>
  <c r="AJ102" i="5"/>
  <c r="AJ90" i="5"/>
  <c r="AJ78" i="5"/>
  <c r="AJ66" i="5"/>
  <c r="AJ54" i="5"/>
  <c r="AJ42" i="5"/>
  <c r="AJ30" i="5"/>
  <c r="AJ18" i="5"/>
  <c r="AI186" i="5"/>
  <c r="AI180" i="5"/>
  <c r="AI174" i="5"/>
  <c r="AI168" i="5"/>
  <c r="AI162" i="5"/>
  <c r="AI156" i="5"/>
  <c r="AI150" i="5"/>
  <c r="AI144" i="5"/>
  <c r="AI138" i="5"/>
  <c r="AI132" i="5"/>
  <c r="AI126" i="5"/>
  <c r="AI120" i="5"/>
  <c r="AI114" i="5"/>
  <c r="AI108" i="5"/>
  <c r="AI102" i="5"/>
  <c r="AI96" i="5"/>
  <c r="AI90" i="5"/>
  <c r="AI84" i="5"/>
  <c r="AI78" i="5"/>
  <c r="AI72" i="5"/>
  <c r="AI66" i="5"/>
  <c r="AI60" i="5"/>
  <c r="AI54" i="5"/>
  <c r="AI48" i="5"/>
  <c r="AI42" i="5"/>
  <c r="AI36" i="5"/>
  <c r="AI30" i="5"/>
  <c r="AI24" i="5"/>
  <c r="AI18" i="5"/>
  <c r="AI183" i="5"/>
  <c r="AI177" i="5"/>
  <c r="AI171" i="5"/>
  <c r="AI165" i="5"/>
  <c r="AI159" i="5"/>
  <c r="AI153" i="5"/>
  <c r="AI147" i="5"/>
  <c r="AI141" i="5"/>
  <c r="AI135" i="5"/>
  <c r="AI129" i="5"/>
  <c r="AI123" i="5"/>
  <c r="AI117" i="5"/>
  <c r="AI111" i="5"/>
  <c r="AI105" i="5"/>
  <c r="AI99" i="5"/>
  <c r="AI93" i="5"/>
  <c r="AI87" i="5"/>
  <c r="AI81" i="5"/>
  <c r="AI75" i="5"/>
  <c r="AI69" i="5"/>
  <c r="AI63" i="5"/>
  <c r="AI57" i="5"/>
  <c r="AI51" i="5"/>
  <c r="AI45" i="5"/>
  <c r="AI39" i="5"/>
  <c r="AI33" i="5"/>
  <c r="AI27" i="5"/>
  <c r="AI21" i="5"/>
  <c r="AI12" i="5"/>
  <c r="AI189" i="5"/>
  <c r="AI15" i="5"/>
  <c r="AQ18" i="9"/>
  <c r="V17" i="9" s="1"/>
  <c r="AQ32" i="5"/>
  <c r="W32" i="5" s="1"/>
  <c r="AE14" i="5"/>
  <c r="U14" i="5" s="1"/>
  <c r="AQ20" i="5"/>
  <c r="W20" i="5" s="1"/>
  <c r="AE35" i="5"/>
  <c r="U35" i="5" s="1"/>
  <c r="AQ146" i="5"/>
  <c r="W146" i="5" s="1"/>
  <c r="AE23" i="5"/>
  <c r="U23" i="5" s="1"/>
  <c r="AQ29" i="5"/>
  <c r="W29" i="5" s="1"/>
  <c r="AQ17" i="5"/>
  <c r="W17" i="5" s="1"/>
  <c r="AE17" i="5"/>
  <c r="U17" i="5" s="1"/>
  <c r="AE26" i="5"/>
  <c r="U26" i="5" s="1"/>
  <c r="AE11" i="5"/>
  <c r="U11" i="5" s="1"/>
  <c r="AE179" i="5"/>
  <c r="U179" i="5" s="1"/>
  <c r="AE143" i="5"/>
  <c r="U143" i="5" s="1"/>
  <c r="AE146" i="5"/>
  <c r="U146" i="5" s="1"/>
  <c r="AQ122" i="5"/>
  <c r="W122" i="5" s="1"/>
  <c r="AE83" i="5"/>
  <c r="U83" i="5" s="1"/>
  <c r="AQ86" i="5"/>
  <c r="W86" i="5" s="1"/>
  <c r="AQ62" i="5"/>
  <c r="W62" i="5" s="1"/>
  <c r="AQ188" i="5"/>
  <c r="W188" i="5" s="1"/>
  <c r="AQ176" i="5"/>
  <c r="W176" i="5" s="1"/>
  <c r="AQ161" i="5"/>
  <c r="W161" i="5" s="1"/>
  <c r="AQ134" i="5"/>
  <c r="W134" i="5" s="1"/>
  <c r="AQ155" i="5"/>
  <c r="W155" i="5" s="1"/>
  <c r="AE131" i="5"/>
  <c r="U131" i="5" s="1"/>
  <c r="AQ101" i="5"/>
  <c r="W101" i="5" s="1"/>
  <c r="AQ110" i="5"/>
  <c r="W110" i="5" s="1"/>
  <c r="AE113" i="5"/>
  <c r="U113" i="5" s="1"/>
  <c r="AE125" i="5"/>
  <c r="U125" i="5" s="1"/>
  <c r="AQ74" i="5"/>
  <c r="W74" i="5" s="1"/>
  <c r="AQ95" i="5"/>
  <c r="W95" i="5" s="1"/>
  <c r="AE92" i="5"/>
  <c r="U92" i="5" s="1"/>
  <c r="AE41" i="5"/>
  <c r="U41" i="5" s="1"/>
  <c r="AE62" i="5"/>
  <c r="U62" i="5" s="1"/>
  <c r="AQ50" i="5"/>
  <c r="W50" i="5" s="1"/>
  <c r="AQ41" i="5"/>
  <c r="W41" i="5" s="1"/>
  <c r="AE53" i="5"/>
  <c r="U53" i="5" s="1"/>
  <c r="AQ59" i="5"/>
  <c r="W59" i="5" s="1"/>
  <c r="AE50" i="5"/>
  <c r="U50" i="5" s="1"/>
  <c r="AQ47" i="5"/>
  <c r="W47" i="5" s="1"/>
  <c r="AE65" i="5"/>
  <c r="U65" i="5" s="1"/>
  <c r="AQ77" i="5"/>
  <c r="W77" i="5" s="1"/>
  <c r="AE95" i="5"/>
  <c r="U95" i="5" s="1"/>
  <c r="AE74" i="5"/>
  <c r="U74" i="5" s="1"/>
  <c r="AQ83" i="5"/>
  <c r="W83" i="5" s="1"/>
  <c r="AE71" i="5"/>
  <c r="U71" i="5" s="1"/>
  <c r="AE128" i="5"/>
  <c r="U128" i="5" s="1"/>
  <c r="AE101" i="5"/>
  <c r="U101" i="5" s="1"/>
  <c r="AE104" i="5"/>
  <c r="U104" i="5" s="1"/>
  <c r="AQ113" i="5"/>
  <c r="W113" i="5" s="1"/>
  <c r="AE122" i="5"/>
  <c r="U122" i="5" s="1"/>
  <c r="AQ143" i="5"/>
  <c r="W143" i="5" s="1"/>
  <c r="AE152" i="5"/>
  <c r="U152" i="5" s="1"/>
  <c r="AE134" i="5"/>
  <c r="U134" i="5" s="1"/>
  <c r="AE155" i="5"/>
  <c r="U155" i="5" s="1"/>
  <c r="AE161" i="5"/>
  <c r="U161" i="5" s="1"/>
  <c r="AE164" i="5"/>
  <c r="U164" i="5" s="1"/>
  <c r="AQ173" i="5"/>
  <c r="W173" i="5" s="1"/>
  <c r="AE188" i="5"/>
  <c r="U188" i="5" s="1"/>
  <c r="AQ11" i="5"/>
  <c r="W11" i="5" s="1"/>
  <c r="AQ9" i="5"/>
  <c r="AE29" i="5"/>
  <c r="U29" i="5" s="1"/>
  <c r="AQ26" i="5"/>
  <c r="W26" i="5" s="1"/>
  <c r="AQ35" i="5"/>
  <c r="W35" i="5" s="1"/>
  <c r="AE59" i="5"/>
  <c r="U59" i="5" s="1"/>
  <c r="AQ89" i="5"/>
  <c r="W89" i="5" s="1"/>
  <c r="AQ92" i="5"/>
  <c r="W92" i="5" s="1"/>
  <c r="AQ107" i="5"/>
  <c r="W107" i="5" s="1"/>
  <c r="AE119" i="5"/>
  <c r="U119" i="5" s="1"/>
  <c r="AQ128" i="5"/>
  <c r="W128" i="5" s="1"/>
  <c r="AQ164" i="5"/>
  <c r="W164" i="5" s="1"/>
  <c r="AQ185" i="5"/>
  <c r="W185" i="5" s="1"/>
  <c r="AE20" i="5"/>
  <c r="U20" i="5" s="1"/>
  <c r="AE38" i="5"/>
  <c r="U38" i="5" s="1"/>
  <c r="AQ44" i="5"/>
  <c r="W44" i="5" s="1"/>
  <c r="AQ53" i="5"/>
  <c r="W53" i="5" s="1"/>
  <c r="AE56" i="5"/>
  <c r="U56" i="5" s="1"/>
  <c r="AQ68" i="5"/>
  <c r="W68" i="5" s="1"/>
  <c r="AE80" i="5"/>
  <c r="U80" i="5" s="1"/>
  <c r="AE86" i="5"/>
  <c r="U86" i="5" s="1"/>
  <c r="AE89" i="5"/>
  <c r="U89" i="5" s="1"/>
  <c r="AE98" i="5"/>
  <c r="U98" i="5" s="1"/>
  <c r="AE107" i="5"/>
  <c r="U107" i="5" s="1"/>
  <c r="AE110" i="5"/>
  <c r="U110" i="5" s="1"/>
  <c r="AQ116" i="5"/>
  <c r="W116" i="5" s="1"/>
  <c r="AQ131" i="5"/>
  <c r="W131" i="5" s="1"/>
  <c r="AQ137" i="5"/>
  <c r="W137" i="5" s="1"/>
  <c r="AQ140" i="5"/>
  <c r="W140" i="5" s="1"/>
  <c r="AQ158" i="5"/>
  <c r="W158" i="5" s="1"/>
  <c r="AE167" i="5"/>
  <c r="U167" i="5" s="1"/>
  <c r="AE185" i="5"/>
  <c r="U185" i="5" s="1"/>
  <c r="AQ14" i="5"/>
  <c r="W14" i="5" s="1"/>
  <c r="AQ23" i="5"/>
  <c r="W23" i="5" s="1"/>
  <c r="AE47" i="5"/>
  <c r="U47" i="5" s="1"/>
  <c r="AE77" i="5"/>
  <c r="U77" i="5" s="1"/>
  <c r="AQ104" i="5"/>
  <c r="W104" i="5" s="1"/>
  <c r="AE137" i="5"/>
  <c r="U137" i="5" s="1"/>
  <c r="AQ149" i="5"/>
  <c r="W149" i="5" s="1"/>
  <c r="AQ152" i="5"/>
  <c r="W152" i="5" s="1"/>
  <c r="AE32" i="5"/>
  <c r="U32" i="5" s="1"/>
  <c r="AQ38" i="5"/>
  <c r="W38" i="5" s="1"/>
  <c r="AE44" i="5"/>
  <c r="U44" i="5" s="1"/>
  <c r="AQ56" i="5"/>
  <c r="W56" i="5" s="1"/>
  <c r="AQ65" i="5"/>
  <c r="W65" i="5" s="1"/>
  <c r="AE68" i="5"/>
  <c r="U68" i="5" s="1"/>
  <c r="AQ71" i="5"/>
  <c r="W71" i="5" s="1"/>
  <c r="AQ80" i="5"/>
  <c r="W80" i="5" s="1"/>
  <c r="AQ98" i="5"/>
  <c r="W98" i="5" s="1"/>
  <c r="AE116" i="5"/>
  <c r="U116" i="5" s="1"/>
  <c r="AQ119" i="5"/>
  <c r="W119" i="5" s="1"/>
  <c r="AQ125" i="5"/>
  <c r="W125" i="5" s="1"/>
  <c r="AE140" i="5"/>
  <c r="U140" i="5" s="1"/>
  <c r="AE149" i="5"/>
  <c r="U149" i="5" s="1"/>
  <c r="AE158" i="5"/>
  <c r="U158" i="5" s="1"/>
  <c r="AE176" i="5"/>
  <c r="U176" i="5" s="1"/>
  <c r="AE182" i="5"/>
  <c r="U182" i="5" s="1"/>
  <c r="AE173" i="5"/>
  <c r="U173" i="5" s="1"/>
  <c r="AQ170" i="5"/>
  <c r="W170" i="5" s="1"/>
  <c r="AQ179" i="5"/>
  <c r="W179" i="5" s="1"/>
  <c r="AQ167" i="5"/>
  <c r="W167" i="5" s="1"/>
  <c r="AE170" i="5"/>
  <c r="U170" i="5" s="1"/>
  <c r="AQ182" i="5"/>
  <c r="W182" i="5" s="1"/>
  <c r="AQ21" i="9" l="1"/>
  <c r="V20" i="9" s="1"/>
  <c r="AQ12" i="5"/>
  <c r="V11" i="5" s="1"/>
  <c r="AQ15" i="5"/>
  <c r="V14" i="5" s="1"/>
  <c r="AQ18" i="5"/>
  <c r="V17" i="5" s="1"/>
  <c r="AQ21" i="5" l="1"/>
  <c r="V20" i="5" s="1"/>
  <c r="AQ24" i="5" l="1"/>
  <c r="V23" i="5" s="1"/>
  <c r="AQ27" i="5" l="1"/>
  <c r="V26" i="5" s="1"/>
  <c r="AQ30" i="5" l="1"/>
  <c r="V29" i="5" s="1"/>
  <c r="AQ33" i="5" l="1"/>
  <c r="V32" i="5" s="1"/>
  <c r="AQ36" i="5" l="1"/>
  <c r="V35" i="5" s="1"/>
  <c r="AQ39" i="5" l="1"/>
  <c r="V38" i="5" s="1"/>
  <c r="AQ42" i="5" l="1"/>
  <c r="V41" i="5" s="1"/>
  <c r="AQ45" i="5" l="1"/>
  <c r="V44" i="5" s="1"/>
  <c r="AQ48" i="5" l="1"/>
  <c r="V47" i="5" s="1"/>
  <c r="AQ51" i="5" l="1"/>
  <c r="V50" i="5" s="1"/>
  <c r="AQ54" i="5" l="1"/>
  <c r="V53" i="5" s="1"/>
  <c r="AQ57" i="5" l="1"/>
  <c r="V56" i="5" s="1"/>
  <c r="AQ60" i="5" l="1"/>
  <c r="V59" i="5" s="1"/>
  <c r="AQ63" i="5" l="1"/>
  <c r="V62" i="5" s="1"/>
  <c r="AQ66" i="5" l="1"/>
  <c r="V65" i="5" s="1"/>
  <c r="AQ69" i="5" l="1"/>
  <c r="V68" i="5" s="1"/>
  <c r="AQ72" i="5" l="1"/>
  <c r="V71" i="5" s="1"/>
  <c r="AQ75" i="5" l="1"/>
  <c r="V74" i="5" s="1"/>
  <c r="AQ78" i="5" l="1"/>
  <c r="V77" i="5" s="1"/>
  <c r="AQ81" i="5" l="1"/>
  <c r="V80" i="5" s="1"/>
  <c r="AQ84" i="5" l="1"/>
  <c r="V83" i="5" s="1"/>
  <c r="AQ87" i="5" l="1"/>
  <c r="V86" i="5" s="1"/>
  <c r="AQ90" i="5" l="1"/>
  <c r="V89" i="5" s="1"/>
  <c r="AQ93" i="5" l="1"/>
  <c r="V92" i="5" s="1"/>
  <c r="AQ96" i="5" l="1"/>
  <c r="V95" i="5" s="1"/>
  <c r="AQ99" i="5" l="1"/>
  <c r="V98" i="5" s="1"/>
  <c r="AQ102" i="5" l="1"/>
  <c r="V101" i="5" s="1"/>
  <c r="AQ105" i="5" l="1"/>
  <c r="V104" i="5" s="1"/>
  <c r="AQ108" i="5" l="1"/>
  <c r="V107" i="5" s="1"/>
  <c r="AQ111" i="5" l="1"/>
  <c r="V110" i="5" s="1"/>
  <c r="AQ114" i="5" l="1"/>
  <c r="V113" i="5" s="1"/>
  <c r="AQ117" i="5" l="1"/>
  <c r="V116" i="5" s="1"/>
  <c r="AQ120" i="5" l="1"/>
  <c r="V119" i="5" s="1"/>
  <c r="AQ123" i="5" l="1"/>
  <c r="V122" i="5" s="1"/>
  <c r="AQ126" i="5" l="1"/>
  <c r="V125" i="5" s="1"/>
  <c r="AQ129" i="5" l="1"/>
  <c r="V128" i="5" s="1"/>
  <c r="AQ132" i="5" l="1"/>
  <c r="V131" i="5" s="1"/>
  <c r="AQ135" i="5" l="1"/>
  <c r="V134" i="5" s="1"/>
  <c r="AQ138" i="5" l="1"/>
  <c r="V137" i="5" s="1"/>
  <c r="AQ141" i="5" l="1"/>
  <c r="V140" i="5" s="1"/>
  <c r="AQ144" i="5" l="1"/>
  <c r="V143" i="5" s="1"/>
  <c r="AQ147" i="5" l="1"/>
  <c r="V146" i="5" s="1"/>
  <c r="AQ150" i="5" l="1"/>
  <c r="V149" i="5" s="1"/>
  <c r="AQ153" i="5" l="1"/>
  <c r="V152" i="5" s="1"/>
  <c r="AQ156" i="5" l="1"/>
  <c r="V155" i="5" s="1"/>
  <c r="AQ159" i="5" l="1"/>
  <c r="V158" i="5" s="1"/>
  <c r="AQ162" i="5" l="1"/>
  <c r="V161" i="5" s="1"/>
  <c r="AQ165" i="5" l="1"/>
  <c r="V164" i="5" s="1"/>
  <c r="AQ168" i="5" l="1"/>
  <c r="V167" i="5" s="1"/>
  <c r="AQ171" i="5" l="1"/>
  <c r="V170" i="5" s="1"/>
  <c r="AQ174" i="5" l="1"/>
  <c r="V173" i="5" s="1"/>
  <c r="AQ177" i="5" l="1"/>
  <c r="V176" i="5" s="1"/>
  <c r="AQ180" i="5" l="1"/>
  <c r="V179" i="5" s="1"/>
  <c r="AQ183" i="5" l="1"/>
  <c r="V182" i="5" s="1"/>
  <c r="AQ189" i="5" l="1"/>
  <c r="V188" i="5" s="1"/>
  <c r="AQ186" i="5"/>
  <c r="V185" i="5" s="1"/>
</calcChain>
</file>

<file path=xl/sharedStrings.xml><?xml version="1.0" encoding="utf-8"?>
<sst xmlns="http://schemas.openxmlformats.org/spreadsheetml/2006/main" count="1710" uniqueCount="212">
  <si>
    <t>N/A</t>
  </si>
  <si>
    <t>Notes</t>
  </si>
  <si>
    <t>Knockout Criteria</t>
  </si>
  <si>
    <t>Don't Know</t>
  </si>
  <si>
    <t>Not Aligned</t>
  </si>
  <si>
    <t>Somewhat Aligned</t>
  </si>
  <si>
    <t>Contact Name</t>
  </si>
  <si>
    <t>Contact Email</t>
  </si>
  <si>
    <t>Contact Phone</t>
  </si>
  <si>
    <t>Possible</t>
  </si>
  <si>
    <t>Probably</t>
  </si>
  <si>
    <t>Likely</t>
  </si>
  <si>
    <t>Legal Structure</t>
  </si>
  <si>
    <t>Return Expectations</t>
  </si>
  <si>
    <t>Capital Type</t>
  </si>
  <si>
    <t>Stage of Growth</t>
  </si>
  <si>
    <t>Governance</t>
  </si>
  <si>
    <t>Restrictions</t>
  </si>
  <si>
    <t>Connections</t>
  </si>
  <si>
    <t>Industry experience</t>
  </si>
  <si>
    <t>Impact on future investments</t>
  </si>
  <si>
    <t>Investment Size</t>
  </si>
  <si>
    <t>Social Mission</t>
  </si>
  <si>
    <t>Company Vision</t>
  </si>
  <si>
    <t>Impact Evidence</t>
  </si>
  <si>
    <t>Business challenge experience</t>
  </si>
  <si>
    <t>Investment Geography</t>
  </si>
  <si>
    <t>Geography experience</t>
  </si>
  <si>
    <t>KNOCKOUT CRITERIA - must be aligned on these</t>
  </si>
  <si>
    <t>Generally invests the amount we are seeking</t>
  </si>
  <si>
    <t>Invests in ventures at our stage of growth</t>
  </si>
  <si>
    <t>Understands and supports our social mission</t>
  </si>
  <si>
    <t>Understands and supports our vision</t>
  </si>
  <si>
    <t>Governance expectations (if any) match ours</t>
  </si>
  <si>
    <t>We can provide the level of impact evidence expected</t>
  </si>
  <si>
    <t>Able and willing to make useful connections for us</t>
  </si>
  <si>
    <t>Has experience in the locations we operate and want to enter</t>
  </si>
  <si>
    <t>Has experience with the specific issues we are facing</t>
  </si>
  <si>
    <t>High</t>
  </si>
  <si>
    <t>Medium</t>
  </si>
  <si>
    <t>Low</t>
  </si>
  <si>
    <t>Aligns on financial/ social return expectations (i.e., timeframe, exit)</t>
  </si>
  <si>
    <t xml:space="preserve"> FIT CRITERIA: Mission and Vision</t>
  </si>
  <si>
    <t>FIT CRITERIA: Expected From Us</t>
  </si>
  <si>
    <t>FIT CRITERIA: Expected From Our Investors</t>
  </si>
  <si>
    <t>Any restrictions on use of funds (project, geography, etc.) work for us</t>
  </si>
  <si>
    <t>Connectors</t>
  </si>
  <si>
    <t>Our needs</t>
  </si>
  <si>
    <t>Very Aligned</t>
  </si>
  <si>
    <t>Document
your
needs:</t>
  </si>
  <si>
    <t>Alignment
(dropdown menu):</t>
  </si>
  <si>
    <t>Notes/comments on investor alignment:</t>
  </si>
  <si>
    <t>Information on your venture:</t>
  </si>
  <si>
    <t>RESULTS</t>
  </si>
  <si>
    <t>High Priority 
Fit Criteria</t>
  </si>
  <si>
    <t>All 
Fit Criteria</t>
  </si>
  <si>
    <t>D</t>
  </si>
  <si>
    <t>E</t>
  </si>
  <si>
    <t>F</t>
  </si>
  <si>
    <t>G</t>
  </si>
  <si>
    <t>H</t>
  </si>
  <si>
    <t>I</t>
  </si>
  <si>
    <t>Knockout criteria results formula work</t>
  </si>
  <si>
    <t>Total</t>
  </si>
  <si>
    <t>J</t>
  </si>
  <si>
    <t>K</t>
  </si>
  <si>
    <t>L</t>
  </si>
  <si>
    <t>M</t>
  </si>
  <si>
    <t>N</t>
  </si>
  <si>
    <t>O</t>
  </si>
  <si>
    <t>P</t>
  </si>
  <si>
    <t>Q</t>
  </si>
  <si>
    <t>R</t>
  </si>
  <si>
    <t>S</t>
  </si>
  <si>
    <t>High Priority total</t>
  </si>
  <si>
    <t>Very or somewhat aligned</t>
  </si>
  <si>
    <t>Any potential positive or negative impact on future capital raise works for us</t>
  </si>
  <si>
    <t>Offers type of capital (e.g. debt, equity, recoverable grant) we seek</t>
  </si>
  <si>
    <t>1:</t>
  </si>
  <si>
    <t>2:</t>
  </si>
  <si>
    <t>3:</t>
  </si>
  <si>
    <t>Connector Name</t>
  </si>
  <si>
    <t>Connector email</t>
  </si>
  <si>
    <t>Connector phone</t>
  </si>
  <si>
    <r>
      <t xml:space="preserve">For all 6 </t>
    </r>
    <r>
      <rPr>
        <b/>
        <sz val="10"/>
        <color theme="1"/>
        <rFont val="Arial"/>
        <family val="2"/>
      </rPr>
      <t>knockout criteria</t>
    </r>
    <r>
      <rPr>
        <sz val="10"/>
        <color theme="1"/>
        <rFont val="Arial"/>
        <family val="2"/>
      </rPr>
      <t xml:space="preserve">
are you </t>
    </r>
    <r>
      <rPr>
        <b/>
        <i/>
        <sz val="10"/>
        <color theme="1"/>
        <rFont val="Arial"/>
        <family val="2"/>
      </rPr>
      <t>somewhat</t>
    </r>
    <r>
      <rPr>
        <sz val="10"/>
        <color theme="1"/>
        <rFont val="Arial"/>
        <family val="2"/>
      </rPr>
      <t xml:space="preserve"> or </t>
    </r>
    <r>
      <rPr>
        <b/>
        <i/>
        <sz val="10"/>
        <color theme="1"/>
        <rFont val="Arial"/>
        <family val="2"/>
      </rPr>
      <t>very aligned</t>
    </r>
    <r>
      <rPr>
        <sz val="10"/>
        <color theme="1"/>
        <rFont val="Arial"/>
        <family val="2"/>
      </rPr>
      <t>?</t>
    </r>
  </si>
  <si>
    <r>
      <t xml:space="preserve">For how many </t>
    </r>
    <r>
      <rPr>
        <b/>
        <sz val="10"/>
        <color theme="1"/>
        <rFont val="Arial"/>
        <family val="2"/>
      </rPr>
      <t>overall
fit criteria</t>
    </r>
    <r>
      <rPr>
        <sz val="10"/>
        <color theme="1"/>
        <rFont val="Arial"/>
        <family val="2"/>
      </rPr>
      <t xml:space="preserve">
are you </t>
    </r>
    <r>
      <rPr>
        <b/>
        <i/>
        <sz val="10"/>
        <color theme="1"/>
        <rFont val="Arial"/>
        <family val="2"/>
      </rPr>
      <t>somewhat</t>
    </r>
    <r>
      <rPr>
        <sz val="10"/>
        <color theme="1"/>
        <rFont val="Arial"/>
        <family val="2"/>
      </rPr>
      <t xml:space="preserve"> or </t>
    </r>
    <r>
      <rPr>
        <b/>
        <i/>
        <sz val="10"/>
        <color theme="1"/>
        <rFont val="Arial"/>
        <family val="2"/>
      </rPr>
      <t>very aligned</t>
    </r>
    <r>
      <rPr>
        <sz val="10"/>
        <color theme="1"/>
        <rFont val="Arial"/>
        <family val="2"/>
      </rPr>
      <t>?</t>
    </r>
  </si>
  <si>
    <t>Most recent:</t>
  </si>
  <si>
    <t>Historic:</t>
  </si>
  <si>
    <t>Date</t>
  </si>
  <si>
    <t>Next Steps</t>
  </si>
  <si>
    <t>There are three steps to this process:</t>
  </si>
  <si>
    <t>Invests in places we operate or our head-quartered</t>
  </si>
  <si>
    <t>Use Tab 2 to keep an organized list of all the potential investor targets you encounter.  Make notes if you've interacted with them and if you've identified next steps to keep the relationship warm.  Use this tab to also brainstorm potential individuals in your own network that can introduce you to investors you are interested in.</t>
  </si>
  <si>
    <t>Use Tab 3 to filter all the potential investors you've identified down to the top targets that are most worth your time and energy to pursue.  The knockout and fit criteria you identified will appear at the top of the tool.  Use the investor rows to document what you know about the investors.  For all criteria, decide if you align with the investor or not.  Check the results columns to easily see which investors you are most aligned with - these are your top investor targets.</t>
  </si>
  <si>
    <t>After using this tool you will have identified your top investor targets - those worth spending your time and energy pursuing.  Next you can move to Module 7 to create a plan for cultivating relationships with your top targets that may lead to investment.</t>
  </si>
  <si>
    <r>
      <t xml:space="preserve">Document here the filter criteria you will use to judge potential investor matches.  
</t>
    </r>
    <r>
      <rPr>
        <b/>
        <sz val="11"/>
        <color theme="1"/>
        <rFont val="Arial"/>
        <family val="2"/>
      </rPr>
      <t>Knockout criteria</t>
    </r>
    <r>
      <rPr>
        <sz val="11"/>
        <color theme="1"/>
        <rFont val="Arial"/>
        <family val="2"/>
      </rPr>
      <t xml:space="preserve"> are those on which you must match for an investment to be possible.   
</t>
    </r>
    <r>
      <rPr>
        <b/>
        <sz val="11"/>
        <color theme="1"/>
        <rFont val="Arial"/>
        <family val="2"/>
      </rPr>
      <t>Fit criteria</t>
    </r>
    <r>
      <rPr>
        <sz val="11"/>
        <color theme="1"/>
        <rFont val="Arial"/>
        <family val="2"/>
      </rPr>
      <t xml:space="preserve"> are those where you may be able to negotiate.  Also, decide which fit criteria are high, medium, or low priority for matching with investors.
</t>
    </r>
  </si>
  <si>
    <t>List all potential investor targets here.  Make notes on your interactions, next steps, and individuals in your network that can introduce you.</t>
  </si>
  <si>
    <r>
      <t xml:space="preserve">High - </t>
    </r>
    <r>
      <rPr>
        <i/>
        <sz val="10"/>
        <color theme="1"/>
        <rFont val="Arial"/>
        <family val="2"/>
      </rPr>
      <t>MOST IMPORTANT to be aligned on these</t>
    </r>
  </si>
  <si>
    <t>This tool is designed to help you take the broad world of capital providers and filter down to the top investor targets that truly meet the needs of your venture.  This process will help you spend your valuable time strategically, so you avoid pursuing investors that don't match your needs and have a greater chance of success with those investors that do.</t>
  </si>
  <si>
    <t>Invest in our legal structure (i.e. for profit, nonprofit, hybrid)</t>
  </si>
  <si>
    <t>Invests in our legal structure (i.e. for profit, nonprofit, hybrid)</t>
  </si>
  <si>
    <t>Tab 1: Identify your needs</t>
  </si>
  <si>
    <t>Tab 2: Track investors you encounter</t>
  </si>
  <si>
    <t>Tab 3: Evaluate your alignment with potential investors</t>
  </si>
  <si>
    <t>Triaging Investors</t>
  </si>
  <si>
    <t xml:space="preserve"> Triaging Investors</t>
  </si>
  <si>
    <t>Fellowship, Incubator, or Accelerator</t>
  </si>
  <si>
    <t>Investor Type (choose from dropdown)</t>
  </si>
  <si>
    <t>Rate alignment
(dropdown menu):</t>
  </si>
  <si>
    <t>Make notes on investor alignment:</t>
  </si>
  <si>
    <t>[Enter Website]</t>
  </si>
  <si>
    <t>[Enter Investor Name]</t>
  </si>
  <si>
    <t>Choose priority level (dropdown menu):</t>
  </si>
  <si>
    <t>Friends &amp; Family</t>
  </si>
  <si>
    <t>Family Office</t>
  </si>
  <si>
    <t>Community or Family Foundation</t>
  </si>
  <si>
    <t>Private Foundation</t>
  </si>
  <si>
    <t>Government</t>
  </si>
  <si>
    <t>International NGO</t>
  </si>
  <si>
    <t>Corporate</t>
  </si>
  <si>
    <t>Investment Fund</t>
  </si>
  <si>
    <t>Institutional Investor or Bank</t>
  </si>
  <si>
    <t>Angel</t>
  </si>
  <si>
    <t>Other</t>
  </si>
  <si>
    <t>Information on potential investors:</t>
  </si>
  <si>
    <t>CDFI or DFI</t>
  </si>
  <si>
    <t>Crowdfunding platform</t>
  </si>
  <si>
    <r>
      <t xml:space="preserve">Understand and document your own filter criteria in Tab 1.  These are the criteria on which you'll judge potential investor matches.
The </t>
    </r>
    <r>
      <rPr>
        <b/>
        <sz val="11"/>
        <color theme="1"/>
        <rFont val="Arial"/>
        <family val="2"/>
      </rPr>
      <t xml:space="preserve">knockout criteria </t>
    </r>
    <r>
      <rPr>
        <sz val="11"/>
        <color theme="1"/>
        <rFont val="Arial"/>
        <family val="2"/>
      </rPr>
      <t xml:space="preserve">are those on which you must match for an investment to be possible.   These include investment geography, size, financial return expectations, and more.
The </t>
    </r>
    <r>
      <rPr>
        <b/>
        <sz val="11"/>
        <color theme="1"/>
        <rFont val="Arial"/>
        <family val="2"/>
      </rPr>
      <t>fit criteria</t>
    </r>
    <r>
      <rPr>
        <sz val="11"/>
        <color theme="1"/>
        <rFont val="Arial"/>
        <family val="2"/>
      </rPr>
      <t xml:space="preserve"> are those where you may be able to compromise or negotiate. These include governance expectations, impact evidence expectations, industry, and more.
</t>
    </r>
  </si>
  <si>
    <t>Investor Alignment Tool</t>
  </si>
  <si>
    <r>
      <t xml:space="preserve">From your research, note how potential investors match your knockout and fit criteria from Tab 1.  Check the results columns on the right to easily see which investors you most align with - these are your top investor targets.
</t>
    </r>
    <r>
      <rPr>
        <b/>
        <i/>
        <sz val="10"/>
        <color rgb="FF21446E"/>
        <rFont val="Arial"/>
        <family val="2"/>
      </rPr>
      <t>Information on your venture:</t>
    </r>
  </si>
  <si>
    <t>India</t>
  </si>
  <si>
    <t>For profit</t>
  </si>
  <si>
    <t>Providing affordable preventative healthcare to India's rural poor</t>
  </si>
  <si>
    <t>Early stage</t>
  </si>
  <si>
    <t>Lower financial return given our customer base, more impact focused</t>
  </si>
  <si>
    <t>Employ our hub-and-spoke model in 3 villages, then expand to more</t>
  </si>
  <si>
    <t>Grant, recoverable grant, equity</t>
  </si>
  <si>
    <t>Need someone focused on our geography and rural population</t>
  </si>
  <si>
    <t>We can collect data on income level of customers served</t>
  </si>
  <si>
    <t>This is somewhat useful to us, but not critical at this point</t>
  </si>
  <si>
    <t>Willing to put someone on our board</t>
  </si>
  <si>
    <t>Have our own experience in our geography, so this isn't critical</t>
  </si>
  <si>
    <t>Has experience in our industry and/or market segment</t>
  </si>
  <si>
    <t>This would be helpful, but isn't critical</t>
  </si>
  <si>
    <t>Experience supporting early stage venture testing a model would be helpful</t>
  </si>
  <si>
    <t>Not sure what our needs are on this</t>
  </si>
  <si>
    <t>Focused on developing countries</t>
  </si>
  <si>
    <t>Fund for profits</t>
  </si>
  <si>
    <t>$200,000-$500,000</t>
  </si>
  <si>
    <t>Up to $150K, so this could be a portion of what we need</t>
  </si>
  <si>
    <t>Offer grants</t>
  </si>
  <si>
    <t>Grant</t>
  </si>
  <si>
    <t>Stage 1 grant is for early stage</t>
  </si>
  <si>
    <t>Supports innovation in developing countries</t>
  </si>
  <si>
    <t>Stage 1 funding is for testing the model</t>
  </si>
  <si>
    <t>Wouldn't impact governance</t>
  </si>
  <si>
    <t>Funding is for testing a model and that is what we need to do</t>
  </si>
  <si>
    <t>Not sure the impact data we would need to report and how difficult it would be</t>
  </si>
  <si>
    <t>May be able to connect us to other grant funding</t>
  </si>
  <si>
    <t>Has funded other ventures in our area</t>
  </si>
  <si>
    <t>Has funded other health ventures</t>
  </si>
  <si>
    <t>Funds early stage, but not sure how much direct support they will provide, besides $</t>
  </si>
  <si>
    <t>Would look good to secure funding from DIV</t>
  </si>
  <si>
    <t>Funds in India</t>
  </si>
  <si>
    <t>Funds for profits</t>
  </si>
  <si>
    <t>Expects market returns and we're not there yet</t>
  </si>
  <si>
    <t>$200,000-2,000,000</t>
  </si>
  <si>
    <t>Health is an industry focus for them</t>
  </si>
  <si>
    <t>India is a geography focus for them</t>
  </si>
  <si>
    <t>Only do equity</t>
  </si>
  <si>
    <t>They're respected investors, so I think it would help future raises</t>
  </si>
  <si>
    <t>Probably have connections to geography and industry expertise</t>
  </si>
  <si>
    <t>Probably wouldn't be any restrictions on use of equity funds</t>
  </si>
  <si>
    <t>They would want a board seat</t>
  </si>
  <si>
    <t>We're too early for them</t>
  </si>
  <si>
    <t>Not sure if our model would resonate with them</t>
  </si>
  <si>
    <t>They focus on bringing essential services to underserved</t>
  </si>
  <si>
    <t>We're probably too early - they may not help test a model, but would help scale a working model</t>
  </si>
  <si>
    <t>Do early stage</t>
  </si>
  <si>
    <t>Health is a focus</t>
  </si>
  <si>
    <t>Health for low income communities is a focus</t>
  </si>
  <si>
    <t>$100,000-300,000</t>
  </si>
  <si>
    <t>Focused on India</t>
  </si>
  <si>
    <t>Would have lots of connections in India and with health</t>
  </si>
  <si>
    <t>Think it will look good for us</t>
  </si>
  <si>
    <t>Would they see us as seed stage, or are we still too early?</t>
  </si>
  <si>
    <t>Not sure what they would want from us on this</t>
  </si>
  <si>
    <t>They are financial first, so probably wouldn't expect a lot of impact metrics yet</t>
  </si>
  <si>
    <t>Geography and sector match</t>
  </si>
  <si>
    <t>They would probably want board seat</t>
  </si>
  <si>
    <t>Don't know if they'll agree with our return forecasts</t>
  </si>
  <si>
    <t>Grants and Equity</t>
  </si>
  <si>
    <t>"Social return first"</t>
  </si>
  <si>
    <t>Don't seem to do health</t>
  </si>
  <si>
    <t>Don't know what they require</t>
  </si>
  <si>
    <t>Experience in India</t>
  </si>
  <si>
    <t>Indian Seed Fund</t>
  </si>
  <si>
    <t>Riser Equity</t>
  </si>
  <si>
    <t>Crescent Foundation</t>
  </si>
  <si>
    <t>Probably no governance requirements</t>
  </si>
  <si>
    <t>Don't think it will affect future raises</t>
  </si>
  <si>
    <t>Don't seem to do health, and focus on urban poor not rural</t>
  </si>
  <si>
    <t>Haven't supported health venture before</t>
  </si>
  <si>
    <t>May require a focus on urban poor, not rural</t>
  </si>
  <si>
    <t>Not sure how extensive their network is, but this is low priority for us</t>
  </si>
  <si>
    <t>Have supported early stage ventures testing model, but not our type of model</t>
  </si>
  <si>
    <r>
      <t xml:space="preserve">Take a look at the </t>
    </r>
    <r>
      <rPr>
        <b/>
        <sz val="11"/>
        <color theme="1"/>
        <rFont val="Arial"/>
        <family val="2"/>
      </rPr>
      <t>Example</t>
    </r>
    <r>
      <rPr>
        <sz val="11"/>
        <color theme="1"/>
        <rFont val="Arial"/>
        <family val="2"/>
      </rPr>
      <t xml:space="preserve"> </t>
    </r>
    <r>
      <rPr>
        <b/>
        <sz val="11"/>
        <color theme="1"/>
        <rFont val="Arial"/>
        <family val="2"/>
      </rPr>
      <t>tab</t>
    </r>
    <r>
      <rPr>
        <sz val="11"/>
        <color theme="1"/>
        <rFont val="Arial"/>
        <family val="2"/>
      </rPr>
      <t xml:space="preserve"> to see how the Alignment Tool looks when completed by an early stage health venture with a set of fictional investors.</t>
    </r>
  </si>
  <si>
    <t>USA Development Grant Program</t>
  </si>
  <si>
    <t>Grants are $100,000-$150,000. Equity isn't clear.</t>
  </si>
  <si>
    <t>Notes on correspondence</t>
  </si>
  <si>
    <r>
      <t xml:space="preserve">For how many </t>
    </r>
    <r>
      <rPr>
        <b/>
        <sz val="10"/>
        <color theme="1"/>
        <rFont val="Arial"/>
        <family val="2"/>
      </rPr>
      <t xml:space="preserve">high priority
fit criteria </t>
    </r>
    <r>
      <rPr>
        <sz val="10"/>
        <color theme="1"/>
        <rFont val="Arial"/>
        <family val="2"/>
      </rPr>
      <t xml:space="preserve">
are you
</t>
    </r>
    <r>
      <rPr>
        <b/>
        <i/>
        <sz val="10"/>
        <color theme="1"/>
        <rFont val="Arial"/>
        <family val="2"/>
      </rPr>
      <t>somewhat</t>
    </r>
    <r>
      <rPr>
        <sz val="10"/>
        <color theme="1"/>
        <rFont val="Arial"/>
        <family val="2"/>
      </rPr>
      <t xml:space="preserve"> or </t>
    </r>
    <r>
      <rPr>
        <b/>
        <i/>
        <sz val="10"/>
        <color theme="1"/>
        <rFont val="Arial"/>
        <family val="2"/>
      </rPr>
      <t>very aligned</t>
    </r>
    <r>
      <rPr>
        <sz val="10"/>
        <color theme="1"/>
        <rFont val="Arial"/>
        <family val="2"/>
      </rPr>
      <t>?</t>
    </r>
  </si>
  <si>
    <r>
      <t xml:space="preserve">In this example a health venture in India has evaluated four fictional investors for alignment. The results on the right help this venture prioritize which investors to pursue at this time, and which investors may be a good fit in the future.
</t>
    </r>
    <r>
      <rPr>
        <b/>
        <i/>
        <sz val="10"/>
        <color rgb="FF21446E"/>
        <rFont val="Arial"/>
        <family val="2"/>
      </rPr>
      <t>Information on your venture:</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</si>
</sst>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b/>
      <sz val="11"/>
      <color theme="1"/>
      <name val="Calibri"/>
      <family val="2"/>
      <scheme val="minor"/>
    </font>
    <font>
      <sz val="11"/>
      <color theme="1"/>
      <name val="Arial"/>
      <family val="2"/>
    </font>
    <font>
      <i/>
      <sz val="10"/>
      <color theme="1"/>
      <name val="Arial"/>
      <family val="2"/>
    </font>
    <font>
      <sz val="10"/>
      <color theme="1"/>
      <name val="Arial"/>
      <family val="2"/>
    </font>
    <font>
      <b/>
      <sz val="10"/>
      <color theme="1"/>
      <name val="Arial"/>
      <family val="2"/>
    </font>
    <font>
      <b/>
      <i/>
      <sz val="10"/>
      <color rgb="FF21446E"/>
      <name val="Arial"/>
      <family val="2"/>
    </font>
    <font>
      <b/>
      <sz val="10"/>
      <color theme="0"/>
      <name val="Arial"/>
      <family val="2"/>
    </font>
    <font>
      <i/>
      <sz val="9"/>
      <color theme="1"/>
      <name val="Arial"/>
      <family val="2"/>
    </font>
    <font>
      <i/>
      <sz val="11"/>
      <color theme="1"/>
      <name val="Arial"/>
      <family val="2"/>
    </font>
    <font>
      <b/>
      <i/>
      <sz val="10"/>
      <color theme="0"/>
      <name val="Arial"/>
      <family val="2"/>
    </font>
    <font>
      <b/>
      <i/>
      <sz val="10"/>
      <color theme="1"/>
      <name val="Arial"/>
      <family val="2"/>
    </font>
    <font>
      <b/>
      <sz val="11"/>
      <color theme="1"/>
      <name val="Arial"/>
      <family val="2"/>
    </font>
    <font>
      <sz val="26"/>
      <color theme="1"/>
      <name val="Arial"/>
      <family val="2"/>
    </font>
    <font>
      <u/>
      <sz val="11"/>
      <color theme="10"/>
      <name val="Calibri"/>
      <family val="2"/>
      <scheme val="minor"/>
    </font>
    <font>
      <u/>
      <sz val="11"/>
      <color theme="11"/>
      <name val="Calibri"/>
      <family val="2"/>
      <scheme val="minor"/>
    </font>
    <font>
      <sz val="24"/>
      <color theme="1"/>
      <name val="Arial"/>
      <family val="2"/>
    </font>
    <font>
      <sz val="8"/>
      <color theme="1"/>
      <name val="Calibri"/>
      <family val="2"/>
      <scheme val="minor"/>
    </font>
    <font>
      <sz val="16"/>
      <color theme="0"/>
      <name val="Arial"/>
      <family val="2"/>
    </font>
    <font>
      <sz val="8"/>
      <color theme="1"/>
      <name val="Arial"/>
      <family val="2"/>
    </font>
    <font>
      <b/>
      <i/>
      <sz val="8"/>
      <color theme="1"/>
      <name val="Arial"/>
      <family val="2"/>
    </font>
    <font>
      <i/>
      <sz val="8"/>
      <color theme="1"/>
      <name val="Arial"/>
      <family val="2"/>
    </font>
    <font>
      <sz val="11"/>
      <color theme="0"/>
      <name val="Calibri"/>
      <family val="2"/>
      <scheme val="minor"/>
    </font>
    <font>
      <b/>
      <sz val="10"/>
      <name val="Arial"/>
      <family val="2"/>
    </font>
    <font>
      <sz val="10"/>
      <name val="Arial"/>
      <family val="2"/>
    </font>
    <font>
      <sz val="11"/>
      <color theme="0"/>
      <name val="Arial"/>
      <family val="2"/>
    </font>
    <font>
      <i/>
      <sz val="11"/>
      <color theme="0"/>
      <name val="Arial"/>
      <family val="2"/>
    </font>
    <font>
      <sz val="11"/>
      <color rgb="FFFF0000"/>
      <name val="Calibri"/>
      <family val="2"/>
      <scheme val="minor"/>
    </font>
    <font>
      <sz val="11"/>
      <color rgb="FFFF0000"/>
      <name val="Arial"/>
      <family val="2"/>
    </font>
    <font>
      <i/>
      <sz val="11"/>
      <color rgb="FFFF0000"/>
      <name val="Arial"/>
      <family val="2"/>
    </font>
    <font>
      <sz val="10"/>
      <color theme="1"/>
      <name val="Calibri"/>
      <family val="2"/>
      <scheme val="minor"/>
    </font>
    <font>
      <b/>
      <sz val="10"/>
      <color theme="1"/>
      <name val="Calibri"/>
      <family val="2"/>
      <scheme val="minor"/>
    </font>
    <font>
      <i/>
      <sz val="11"/>
      <color theme="0" tint="-0.14999847407452621"/>
      <name val="Arial"/>
      <family val="2"/>
    </font>
    <font>
      <sz val="11"/>
      <color theme="0" tint="-0.14999847407452621"/>
      <name val="Arial"/>
      <family val="2"/>
    </font>
    <font>
      <b/>
      <sz val="11"/>
      <color theme="0" tint="-0.14999847407452621"/>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rgb="FF823BA5"/>
        <bgColor indexed="64"/>
      </patternFill>
    </fill>
    <fill>
      <patternFill patternType="solid">
        <fgColor rgb="FFD7B8E6"/>
        <bgColor indexed="64"/>
      </patternFill>
    </fill>
    <fill>
      <patternFill patternType="solid">
        <fgColor rgb="FF21446E"/>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0"/>
        <bgColor indexed="64"/>
      </patternFill>
    </fill>
    <fill>
      <patternFill patternType="solid">
        <fgColor rgb="FFF1E6F6"/>
        <bgColor indexed="64"/>
      </patternFill>
    </fill>
    <fill>
      <patternFill patternType="solid">
        <fgColor rgb="FFF3F6FB"/>
        <bgColor indexed="64"/>
      </patternFill>
    </fill>
    <fill>
      <patternFill patternType="solid">
        <fgColor rgb="FFCED8EE"/>
        <bgColor indexed="64"/>
      </patternFill>
    </fill>
    <fill>
      <patternFill patternType="solid">
        <fgColor theme="7" tint="0.39997558519241921"/>
        <bgColor indexed="64"/>
      </patternFill>
    </fill>
    <fill>
      <patternFill patternType="solid">
        <fgColor rgb="FF8CB0DC"/>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theme="7" tint="0.79998168889431442"/>
        <bgColor indexed="64"/>
      </patternFill>
    </fill>
    <fill>
      <patternFill patternType="solid">
        <fgColor theme="7" tint="0.59999389629810485"/>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823BA5"/>
      </left>
      <right style="thin">
        <color rgb="FF823BA5"/>
      </right>
      <top/>
      <bottom style="thin">
        <color rgb="FF823BA5"/>
      </bottom>
      <diagonal/>
    </border>
    <border>
      <left style="thin">
        <color rgb="FF823BA5"/>
      </left>
      <right/>
      <top/>
      <bottom/>
      <diagonal/>
    </border>
    <border>
      <left style="thin">
        <color theme="8" tint="-0.249977111117893"/>
      </left>
      <right style="thin">
        <color theme="8" tint="-0.249977111117893"/>
      </right>
      <top/>
      <bottom style="thin">
        <color theme="8" tint="-0.249977111117893"/>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thin">
        <color theme="8" tint="-0.249977111117893"/>
      </right>
      <top/>
      <bottom style="thin">
        <color theme="8" tint="-0.249977111117893"/>
      </bottom>
      <diagonal/>
    </border>
    <border>
      <left style="thin">
        <color rgb="FF823BA5"/>
      </left>
      <right style="thin">
        <color rgb="FF823BA5"/>
      </right>
      <top style="medium">
        <color theme="0"/>
      </top>
      <bottom style="medium">
        <color theme="0"/>
      </bottom>
      <diagonal/>
    </border>
    <border>
      <left style="thin">
        <color rgb="FF823BA5"/>
      </left>
      <right style="medium">
        <color theme="0"/>
      </right>
      <top style="medium">
        <color theme="0"/>
      </top>
      <bottom style="medium">
        <color theme="0"/>
      </bottom>
      <diagonal/>
    </border>
    <border>
      <left/>
      <right style="thin">
        <color rgb="FF823BA5"/>
      </right>
      <top style="medium">
        <color theme="0"/>
      </top>
      <bottom style="medium">
        <color theme="0"/>
      </bottom>
      <diagonal/>
    </border>
    <border>
      <left style="thick">
        <color theme="0"/>
      </left>
      <right style="thick">
        <color theme="0"/>
      </right>
      <top style="thick">
        <color theme="0"/>
      </top>
      <bottom style="thick">
        <color theme="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823BA5"/>
      </left>
      <right style="thin">
        <color rgb="FF823BA5"/>
      </right>
      <top style="thin">
        <color rgb="FF823BA5"/>
      </top>
      <bottom/>
      <diagonal/>
    </border>
    <border>
      <left/>
      <right style="thin">
        <color theme="8" tint="-0.249977111117893"/>
      </right>
      <top style="thin">
        <color theme="8" tint="-0.249977111117893"/>
      </top>
      <bottom/>
      <diagonal/>
    </border>
    <border>
      <left style="thin">
        <color theme="8" tint="-0.249977111117893"/>
      </left>
      <right style="thin">
        <color theme="8" tint="-0.249977111117893"/>
      </right>
      <top style="thin">
        <color theme="8" tint="-0.249977111117893"/>
      </top>
      <bottom/>
      <diagonal/>
    </border>
    <border>
      <left/>
      <right style="thin">
        <color rgb="FF823BA5"/>
      </right>
      <top/>
      <bottom/>
      <diagonal/>
    </border>
    <border>
      <left style="thin">
        <color auto="1"/>
      </left>
      <right/>
      <top style="thin">
        <color auto="1"/>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thin">
        <color auto="1"/>
      </left>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top style="thin">
        <color indexed="64"/>
      </top>
      <bottom style="medium">
        <color indexed="64"/>
      </bottom>
      <diagonal/>
    </border>
    <border>
      <left style="thin">
        <color auto="1"/>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top style="thin">
        <color indexed="64"/>
      </top>
      <bottom style="medium">
        <color indexed="64"/>
      </bottom>
      <diagonal/>
    </border>
    <border>
      <left/>
      <right style="thin">
        <color auto="1"/>
      </right>
      <top style="medium">
        <color indexed="64"/>
      </top>
      <bottom style="thin">
        <color auto="1"/>
      </bottom>
      <diagonal/>
    </border>
  </borders>
  <cellStyleXfs count="11">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64">
    <xf numFmtId="0" fontId="0" fillId="0" borderId="0" xfId="0"/>
    <xf numFmtId="0" fontId="2" fillId="0" borderId="0" xfId="0" applyFont="1"/>
    <xf numFmtId="0" fontId="2" fillId="5" borderId="0" xfId="0" applyFont="1" applyFill="1"/>
    <xf numFmtId="0" fontId="2" fillId="3" borderId="0" xfId="0" applyFont="1" applyFill="1"/>
    <xf numFmtId="0" fontId="2" fillId="0" borderId="0" xfId="0" applyFont="1" applyBorder="1"/>
    <xf numFmtId="0" fontId="4" fillId="5" borderId="0" xfId="0" applyFont="1" applyFill="1"/>
    <xf numFmtId="0" fontId="4" fillId="3" borderId="0" xfId="0" applyFont="1" applyFill="1"/>
    <xf numFmtId="0" fontId="4" fillId="0" borderId="0" xfId="0" applyFont="1"/>
    <xf numFmtId="0" fontId="4" fillId="0" borderId="0" xfId="0" applyFont="1" applyFill="1" applyBorder="1"/>
    <xf numFmtId="0" fontId="5" fillId="4" borderId="3" xfId="0" applyFont="1" applyFill="1" applyBorder="1" applyAlignment="1">
      <alignment horizontal="center" wrapText="1"/>
    </xf>
    <xf numFmtId="0" fontId="2" fillId="0" borderId="4" xfId="0" applyFont="1" applyBorder="1"/>
    <xf numFmtId="0" fontId="2" fillId="0" borderId="0" xfId="0" applyFont="1" applyAlignment="1">
      <alignment horizontal="center" vertical="center" wrapText="1"/>
    </xf>
    <xf numFmtId="0" fontId="9" fillId="0" borderId="0" xfId="0" applyFont="1"/>
    <xf numFmtId="0" fontId="3" fillId="0" borderId="0" xfId="0" applyFont="1" applyFill="1" applyBorder="1" applyAlignment="1">
      <alignment wrapText="1"/>
    </xf>
    <xf numFmtId="0" fontId="2" fillId="8" borderId="0" xfId="0" applyFont="1" applyFill="1" applyBorder="1"/>
    <xf numFmtId="0" fontId="4" fillId="8" borderId="0" xfId="0" applyFont="1" applyFill="1" applyBorder="1"/>
    <xf numFmtId="0" fontId="4" fillId="8" borderId="0" xfId="0" applyFont="1" applyFill="1"/>
    <xf numFmtId="0" fontId="2" fillId="8" borderId="0" xfId="0" applyFont="1" applyFill="1"/>
    <xf numFmtId="0" fontId="5" fillId="11" borderId="9" xfId="0" applyFont="1" applyFill="1" applyBorder="1" applyAlignment="1">
      <alignment horizontal="center" wrapText="1"/>
    </xf>
    <xf numFmtId="0" fontId="5" fillId="11" borderId="5" xfId="0" applyFont="1" applyFill="1" applyBorder="1" applyAlignment="1">
      <alignment horizontal="center" wrapText="1"/>
    </xf>
    <xf numFmtId="0" fontId="2" fillId="0" borderId="0" xfId="0" applyFont="1" applyAlignment="1">
      <alignment horizontal="left" vertical="top" wrapText="1"/>
    </xf>
    <xf numFmtId="0" fontId="8" fillId="9" borderId="20" xfId="0" applyFont="1" applyFill="1" applyBorder="1" applyAlignment="1">
      <alignment horizontal="left" vertical="top" wrapText="1"/>
    </xf>
    <xf numFmtId="0" fontId="8" fillId="10" borderId="21" xfId="0" applyFont="1" applyFill="1" applyBorder="1" applyAlignment="1">
      <alignment horizontal="left" vertical="top" wrapText="1"/>
    </xf>
    <xf numFmtId="0" fontId="8" fillId="10" borderId="22" xfId="0" applyFont="1" applyFill="1" applyBorder="1" applyAlignment="1">
      <alignment horizontal="left" vertical="top" wrapText="1"/>
    </xf>
    <xf numFmtId="0" fontId="4" fillId="8" borderId="15" xfId="0" applyFont="1" applyFill="1" applyBorder="1" applyAlignment="1">
      <alignment horizontal="center" vertical="center"/>
    </xf>
    <xf numFmtId="0" fontId="4" fillId="8" borderId="16" xfId="0" applyFont="1" applyFill="1" applyBorder="1" applyAlignment="1">
      <alignment horizontal="center" vertical="center"/>
    </xf>
    <xf numFmtId="0" fontId="4" fillId="8" borderId="18"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11" fillId="13" borderId="15" xfId="0" applyFont="1" applyFill="1" applyBorder="1" applyAlignment="1">
      <alignment horizontal="center" vertical="center" wrapText="1"/>
    </xf>
    <xf numFmtId="0" fontId="4" fillId="8" borderId="18" xfId="0" applyFont="1" applyFill="1" applyBorder="1" applyAlignment="1">
      <alignment horizontal="center" vertical="center"/>
    </xf>
    <xf numFmtId="0" fontId="4" fillId="8" borderId="19" xfId="0" applyFont="1" applyFill="1" applyBorder="1" applyAlignment="1">
      <alignment horizontal="center" vertical="center"/>
    </xf>
    <xf numFmtId="49" fontId="0" fillId="0" borderId="24" xfId="0" applyNumberFormat="1" applyBorder="1" applyAlignment="1">
      <alignment horizontal="center" vertical="center"/>
    </xf>
    <xf numFmtId="0" fontId="12" fillId="20" borderId="0" xfId="0" applyFont="1" applyFill="1" applyBorder="1" applyAlignment="1">
      <alignment horizontal="center" wrapText="1"/>
    </xf>
    <xf numFmtId="0" fontId="12" fillId="20" borderId="0" xfId="0" applyFont="1" applyFill="1" applyAlignment="1">
      <alignment horizontal="center" wrapText="1"/>
    </xf>
    <xf numFmtId="0" fontId="16" fillId="8" borderId="0" xfId="0" applyFont="1" applyFill="1"/>
    <xf numFmtId="0" fontId="16" fillId="0" borderId="0" xfId="0" applyFont="1"/>
    <xf numFmtId="0" fontId="17" fillId="0" borderId="0" xfId="0" applyFont="1" applyBorder="1" applyAlignment="1">
      <alignment horizontal="left" vertical="top"/>
    </xf>
    <xf numFmtId="0" fontId="0" fillId="5" borderId="0" xfId="0" applyFill="1"/>
    <xf numFmtId="0" fontId="2" fillId="0" borderId="0" xfId="0" applyFont="1" applyAlignment="1">
      <alignment vertical="top" wrapText="1"/>
    </xf>
    <xf numFmtId="49" fontId="0" fillId="0" borderId="25" xfId="0" applyNumberFormat="1" applyBorder="1" applyAlignment="1">
      <alignment horizontal="center" vertical="center"/>
    </xf>
    <xf numFmtId="0" fontId="4" fillId="0" borderId="0" xfId="0" applyFont="1" applyFill="1"/>
    <xf numFmtId="0" fontId="18" fillId="5" borderId="0" xfId="0" applyFont="1" applyFill="1" applyAlignment="1">
      <alignment horizontal="left" vertical="center" indent="9"/>
    </xf>
    <xf numFmtId="0" fontId="18" fillId="5" borderId="0" xfId="0" applyFont="1" applyFill="1" applyAlignment="1">
      <alignment horizontal="left" vertical="center" indent="10"/>
    </xf>
    <xf numFmtId="0" fontId="18" fillId="5" borderId="0" xfId="0" applyFont="1" applyFill="1" applyAlignment="1">
      <alignment horizontal="left" vertical="center" indent="11"/>
    </xf>
    <xf numFmtId="0" fontId="19" fillId="3" borderId="0" xfId="0" applyFont="1" applyFill="1"/>
    <xf numFmtId="0" fontId="20" fillId="13" borderId="15" xfId="0" applyFont="1" applyFill="1" applyBorder="1" applyAlignment="1">
      <alignment horizontal="center" vertical="center" wrapText="1"/>
    </xf>
    <xf numFmtId="0" fontId="20" fillId="13" borderId="18" xfId="0" applyFont="1" applyFill="1" applyBorder="1" applyAlignment="1">
      <alignment horizontal="center" vertical="center" wrapText="1"/>
    </xf>
    <xf numFmtId="0" fontId="20" fillId="6" borderId="15" xfId="0" applyFont="1" applyFill="1" applyBorder="1" applyAlignment="1">
      <alignment horizontal="center" vertical="center" wrapText="1"/>
    </xf>
    <xf numFmtId="0" fontId="20" fillId="6" borderId="18" xfId="0" applyFont="1" applyFill="1" applyBorder="1" applyAlignment="1">
      <alignment horizontal="center" vertical="center" wrapText="1"/>
    </xf>
    <xf numFmtId="0" fontId="20" fillId="8" borderId="0" xfId="0" applyFont="1" applyFill="1" applyBorder="1" applyAlignment="1">
      <alignment horizontal="center" vertical="center"/>
    </xf>
    <xf numFmtId="0" fontId="20" fillId="0" borderId="0" xfId="0" applyFont="1" applyBorder="1" applyAlignment="1">
      <alignment horizontal="center" vertical="center"/>
    </xf>
    <xf numFmtId="0" fontId="21" fillId="0" borderId="0" xfId="0" applyFont="1"/>
    <xf numFmtId="0" fontId="19" fillId="0" borderId="0" xfId="0" applyFont="1"/>
    <xf numFmtId="0" fontId="2" fillId="0" borderId="0" xfId="0" applyFont="1" applyAlignment="1">
      <alignment horizontal="left" vertical="top" wrapText="1"/>
    </xf>
    <xf numFmtId="0" fontId="5" fillId="8" borderId="0" xfId="0" applyFont="1" applyFill="1" applyBorder="1" applyAlignment="1">
      <alignment horizontal="center" vertical="center"/>
    </xf>
    <xf numFmtId="0" fontId="5" fillId="0" borderId="0" xfId="0" applyFont="1" applyBorder="1" applyAlignment="1">
      <alignment horizontal="center" vertical="center"/>
    </xf>
    <xf numFmtId="0" fontId="24" fillId="0" borderId="0" xfId="0" applyFont="1" applyFill="1" applyBorder="1" applyAlignment="1">
      <alignment vertical="center" wrapText="1"/>
    </xf>
    <xf numFmtId="49" fontId="0" fillId="0" borderId="0" xfId="0" applyNumberFormat="1" applyFill="1" applyBorder="1" applyAlignment="1">
      <alignment horizontal="center" vertical="center"/>
    </xf>
    <xf numFmtId="0" fontId="0" fillId="0" borderId="0" xfId="0" applyFill="1" applyBorder="1"/>
    <xf numFmtId="0" fontId="0" fillId="0" borderId="0" xfId="0" applyFill="1"/>
    <xf numFmtId="0" fontId="25" fillId="0" borderId="0" xfId="0" applyFont="1" applyFill="1" applyBorder="1"/>
    <xf numFmtId="0" fontId="25" fillId="0" borderId="0" xfId="0" applyFont="1" applyBorder="1"/>
    <xf numFmtId="0" fontId="22" fillId="0" borderId="0" xfId="0" applyFont="1" applyBorder="1"/>
    <xf numFmtId="0" fontId="26" fillId="0" borderId="0" xfId="0" applyFont="1" applyBorder="1"/>
    <xf numFmtId="0" fontId="25" fillId="8" borderId="0" xfId="0" applyFont="1" applyFill="1" applyBorder="1"/>
    <xf numFmtId="0" fontId="12" fillId="0" borderId="0" xfId="0" applyFont="1" applyAlignment="1">
      <alignment wrapText="1"/>
    </xf>
    <xf numFmtId="0" fontId="2" fillId="0" borderId="0" xfId="0" applyFont="1" applyAlignment="1">
      <alignment horizontal="left" vertical="top" wrapText="1" indent="1"/>
    </xf>
    <xf numFmtId="0" fontId="12" fillId="0" borderId="0" xfId="0" applyFont="1"/>
    <xf numFmtId="0" fontId="4" fillId="0" borderId="0" xfId="0" applyFont="1" applyAlignment="1">
      <alignment vertical="top" wrapText="1"/>
    </xf>
    <xf numFmtId="0" fontId="5" fillId="14" borderId="24" xfId="0" applyFont="1" applyFill="1" applyBorder="1" applyAlignment="1">
      <alignment vertical="center"/>
    </xf>
    <xf numFmtId="0" fontId="5" fillId="14" borderId="25" xfId="0" applyFont="1" applyFill="1" applyBorder="1" applyAlignment="1">
      <alignment horizontal="center" vertical="center"/>
    </xf>
    <xf numFmtId="0" fontId="5" fillId="14" borderId="28" xfId="0" applyFont="1" applyFill="1" applyBorder="1" applyAlignment="1">
      <alignment horizontal="center" vertical="center"/>
    </xf>
    <xf numFmtId="0" fontId="5" fillId="15" borderId="31" xfId="0" applyFont="1" applyFill="1" applyBorder="1" applyAlignment="1">
      <alignment horizontal="center" vertical="center"/>
    </xf>
    <xf numFmtId="0" fontId="23" fillId="0" borderId="14" xfId="0" applyFont="1" applyFill="1" applyBorder="1" applyAlignment="1">
      <alignment vertical="center" wrapText="1"/>
    </xf>
    <xf numFmtId="49" fontId="0" fillId="0" borderId="32" xfId="0" applyNumberFormat="1" applyBorder="1" applyAlignment="1">
      <alignment horizontal="center" vertical="center"/>
    </xf>
    <xf numFmtId="0" fontId="17" fillId="0" borderId="33" xfId="0" applyFont="1" applyBorder="1" applyAlignment="1">
      <alignment horizontal="left" vertical="top" wrapText="1"/>
    </xf>
    <xf numFmtId="0" fontId="17" fillId="0" borderId="34" xfId="0" applyFont="1" applyBorder="1" applyAlignment="1">
      <alignment horizontal="left" vertical="top" wrapText="1"/>
    </xf>
    <xf numFmtId="49" fontId="0" fillId="0" borderId="35" xfId="0" applyNumberFormat="1" applyBorder="1" applyAlignment="1">
      <alignment horizontal="center" vertical="center"/>
    </xf>
    <xf numFmtId="0" fontId="24" fillId="0" borderId="36" xfId="0" applyFont="1" applyFill="1" applyBorder="1" applyAlignment="1">
      <alignment vertical="center" wrapText="1"/>
    </xf>
    <xf numFmtId="0" fontId="24" fillId="0" borderId="17" xfId="0" applyFont="1" applyFill="1" applyBorder="1" applyAlignment="1">
      <alignment vertical="center" wrapText="1"/>
    </xf>
    <xf numFmtId="49" fontId="0" fillId="0" borderId="38" xfId="0" applyNumberFormat="1" applyBorder="1" applyAlignment="1">
      <alignment horizontal="center" vertical="center"/>
    </xf>
    <xf numFmtId="0" fontId="0" fillId="0" borderId="39" xfId="0" applyBorder="1"/>
    <xf numFmtId="49" fontId="0" fillId="0" borderId="42" xfId="0" applyNumberFormat="1" applyBorder="1" applyAlignment="1">
      <alignment horizontal="center" vertical="center"/>
    </xf>
    <xf numFmtId="0" fontId="4" fillId="8" borderId="0" xfId="0" applyFont="1" applyFill="1" applyBorder="1" applyAlignment="1">
      <alignment horizontal="center" vertical="center"/>
    </xf>
    <xf numFmtId="0" fontId="4" fillId="0" borderId="0" xfId="0" applyFont="1" applyBorder="1" applyAlignment="1">
      <alignment horizontal="center" vertical="center"/>
    </xf>
    <xf numFmtId="0" fontId="4" fillId="8" borderId="15" xfId="0" applyFont="1" applyFill="1" applyBorder="1" applyAlignment="1">
      <alignment horizontal="center" vertical="center" wrapText="1"/>
    </xf>
    <xf numFmtId="0" fontId="4" fillId="8" borderId="15" xfId="0" applyNumberFormat="1" applyFont="1" applyFill="1" applyBorder="1" applyAlignment="1">
      <alignment horizontal="center" vertical="center" wrapText="1"/>
    </xf>
    <xf numFmtId="0" fontId="28" fillId="0" borderId="0" xfId="0" applyFont="1" applyFill="1" applyBorder="1"/>
    <xf numFmtId="0" fontId="28" fillId="0" borderId="0" xfId="0" applyFont="1" applyBorder="1"/>
    <xf numFmtId="0" fontId="28" fillId="0" borderId="0" xfId="0" applyFont="1"/>
    <xf numFmtId="0" fontId="27" fillId="0" borderId="0" xfId="0" applyFont="1" applyFill="1" applyBorder="1"/>
    <xf numFmtId="0" fontId="27" fillId="0" borderId="0" xfId="0" applyFont="1" applyBorder="1"/>
    <xf numFmtId="0" fontId="27" fillId="0" borderId="0" xfId="0" applyFont="1"/>
    <xf numFmtId="0" fontId="29" fillId="0" borderId="0" xfId="0" applyFont="1"/>
    <xf numFmtId="0" fontId="28" fillId="8" borderId="0" xfId="0" applyFont="1" applyFill="1"/>
    <xf numFmtId="0" fontId="4" fillId="8" borderId="0" xfId="0" applyFont="1" applyFill="1" applyAlignment="1">
      <alignment horizontal="center" vertical="center"/>
    </xf>
    <xf numFmtId="0" fontId="4" fillId="0" borderId="0" xfId="0" applyFont="1" applyAlignment="1">
      <alignment horizontal="center" vertical="center"/>
    </xf>
    <xf numFmtId="0" fontId="4" fillId="8" borderId="16" xfId="0" applyFont="1" applyFill="1" applyBorder="1" applyAlignment="1">
      <alignment horizontal="center" vertical="center" wrapText="1"/>
    </xf>
    <xf numFmtId="0" fontId="17" fillId="0" borderId="0" xfId="0" applyFont="1" applyFill="1" applyBorder="1" applyAlignment="1">
      <alignment horizontal="left" vertical="top"/>
    </xf>
    <xf numFmtId="0" fontId="17" fillId="0" borderId="34" xfId="0" applyFont="1" applyBorder="1" applyAlignment="1">
      <alignment horizontal="left" vertical="top"/>
    </xf>
    <xf numFmtId="0" fontId="17" fillId="0" borderId="0" xfId="0" applyFont="1" applyAlignment="1">
      <alignment horizontal="left"/>
    </xf>
    <xf numFmtId="0" fontId="17" fillId="0" borderId="43" xfId="0" applyFont="1" applyBorder="1" applyAlignment="1">
      <alignment horizontal="left" vertical="top"/>
    </xf>
    <xf numFmtId="0" fontId="5" fillId="15" borderId="31" xfId="0" applyFont="1" applyFill="1" applyBorder="1" applyAlignment="1">
      <alignment horizontal="center" vertical="center" wrapText="1"/>
    </xf>
    <xf numFmtId="0" fontId="5" fillId="14" borderId="31" xfId="0" applyFont="1" applyFill="1" applyBorder="1" applyAlignment="1">
      <alignment horizontal="center" vertical="center" wrapText="1"/>
    </xf>
    <xf numFmtId="0" fontId="17" fillId="0" borderId="0" xfId="0" applyFont="1"/>
    <xf numFmtId="0" fontId="30" fillId="0" borderId="32" xfId="0" applyFont="1" applyBorder="1" applyAlignment="1">
      <alignment horizontal="left" vertical="center"/>
    </xf>
    <xf numFmtId="0" fontId="30" fillId="0" borderId="15" xfId="0" applyFont="1" applyBorder="1" applyAlignment="1">
      <alignment horizontal="left" vertical="center"/>
    </xf>
    <xf numFmtId="0" fontId="30" fillId="0" borderId="25" xfId="0" applyFont="1" applyBorder="1" applyAlignment="1">
      <alignment horizontal="left" vertical="center"/>
    </xf>
    <xf numFmtId="0" fontId="30" fillId="0" borderId="1" xfId="0" applyFont="1" applyBorder="1" applyAlignment="1">
      <alignment horizontal="left" vertical="center"/>
    </xf>
    <xf numFmtId="0" fontId="30" fillId="0" borderId="38" xfId="0" applyFont="1" applyBorder="1" applyAlignment="1">
      <alignment horizontal="left" vertical="center"/>
    </xf>
    <xf numFmtId="0" fontId="30" fillId="0" borderId="18" xfId="0" applyFont="1" applyBorder="1" applyAlignment="1">
      <alignment horizontal="left" vertical="center"/>
    </xf>
    <xf numFmtId="0" fontId="30" fillId="0" borderId="0" xfId="0" applyFont="1" applyAlignment="1">
      <alignment horizontal="left" vertical="center"/>
    </xf>
    <xf numFmtId="0" fontId="30" fillId="0" borderId="0" xfId="0" applyFont="1" applyFill="1" applyBorder="1" applyAlignment="1">
      <alignment horizontal="left" vertical="center"/>
    </xf>
    <xf numFmtId="0" fontId="30" fillId="0" borderId="0" xfId="0" applyFont="1"/>
    <xf numFmtId="0" fontId="31" fillId="0" borderId="15" xfId="0" applyFont="1" applyBorder="1" applyAlignment="1">
      <alignment horizontal="left" vertical="center" wrapText="1"/>
    </xf>
    <xf numFmtId="0" fontId="31" fillId="0" borderId="1" xfId="0" applyFont="1" applyBorder="1" applyAlignment="1">
      <alignment horizontal="left" vertical="center" wrapText="1"/>
    </xf>
    <xf numFmtId="0" fontId="31" fillId="0" borderId="18" xfId="0" applyFont="1" applyBorder="1" applyAlignment="1">
      <alignment horizontal="left" vertical="center" wrapText="1"/>
    </xf>
    <xf numFmtId="0" fontId="31" fillId="0" borderId="0" xfId="0" applyFont="1" applyFill="1" applyBorder="1" applyAlignment="1">
      <alignment horizontal="left" vertical="center" wrapText="1"/>
    </xf>
    <xf numFmtId="0" fontId="32" fillId="0" borderId="0" xfId="0" applyFont="1" applyFill="1" applyBorder="1"/>
    <xf numFmtId="0" fontId="33" fillId="0" borderId="0" xfId="0" applyFont="1" applyFill="1" applyBorder="1"/>
    <xf numFmtId="0" fontId="34" fillId="0" borderId="0" xfId="0" applyFont="1" applyFill="1" applyBorder="1"/>
    <xf numFmtId="0" fontId="32" fillId="0" borderId="0" xfId="0" applyFont="1" applyBorder="1"/>
    <xf numFmtId="0" fontId="33" fillId="0" borderId="0" xfId="0" applyFont="1" applyBorder="1"/>
    <xf numFmtId="0" fontId="33" fillId="8" borderId="0" xfId="0" applyFont="1" applyFill="1" applyBorder="1"/>
    <xf numFmtId="0" fontId="12" fillId="0" borderId="0" xfId="0" applyFont="1" applyAlignment="1">
      <alignment vertical="top" wrapText="1"/>
    </xf>
    <xf numFmtId="0" fontId="7" fillId="7" borderId="6" xfId="0" applyFont="1" applyFill="1" applyBorder="1" applyAlignment="1">
      <alignment horizontal="center"/>
    </xf>
    <xf numFmtId="0" fontId="7" fillId="7" borderId="7" xfId="0" applyFont="1" applyFill="1" applyBorder="1" applyAlignment="1">
      <alignment horizontal="center"/>
    </xf>
    <xf numFmtId="0" fontId="7" fillId="7" borderId="8" xfId="0" applyFont="1" applyFill="1" applyBorder="1" applyAlignment="1">
      <alignment horizontal="center"/>
    </xf>
    <xf numFmtId="0" fontId="2" fillId="0" borderId="0" xfId="0" applyFont="1" applyAlignment="1">
      <alignment horizontal="left" vertical="top" wrapText="1"/>
    </xf>
    <xf numFmtId="0" fontId="6" fillId="0" borderId="0" xfId="0" applyFont="1" applyBorder="1" applyAlignment="1">
      <alignment horizontal="left" wrapText="1"/>
    </xf>
    <xf numFmtId="0" fontId="6" fillId="0" borderId="23" xfId="0" applyFont="1" applyBorder="1" applyAlignment="1">
      <alignment horizontal="left" wrapText="1"/>
    </xf>
    <xf numFmtId="0" fontId="10" fillId="5" borderId="14" xfId="0" applyFont="1" applyFill="1" applyBorder="1" applyAlignment="1">
      <alignment horizontal="center" vertical="center"/>
    </xf>
    <xf numFmtId="0" fontId="10" fillId="5" borderId="17" xfId="0" applyFont="1" applyFill="1" applyBorder="1" applyAlignment="1">
      <alignment horizontal="center" vertical="center"/>
    </xf>
    <xf numFmtId="0" fontId="4" fillId="12" borderId="18" xfId="0" applyFont="1" applyFill="1" applyBorder="1" applyAlignment="1">
      <alignment horizontal="center" vertical="center"/>
    </xf>
    <xf numFmtId="0" fontId="7" fillId="3" borderId="1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7" fillId="0" borderId="16" xfId="0" applyFont="1" applyBorder="1" applyAlignment="1">
      <alignment horizontal="left" vertical="top"/>
    </xf>
    <xf numFmtId="0" fontId="17" fillId="0" borderId="37" xfId="0" applyFont="1" applyBorder="1" applyAlignment="1">
      <alignment horizontal="left" vertical="top"/>
    </xf>
    <xf numFmtId="0" fontId="17" fillId="0" borderId="19" xfId="0" applyFont="1" applyBorder="1" applyAlignment="1">
      <alignment horizontal="left" vertical="top"/>
    </xf>
    <xf numFmtId="0" fontId="17" fillId="0" borderId="25" xfId="0" applyFont="1" applyBorder="1" applyAlignment="1">
      <alignment horizontal="left" vertical="top"/>
    </xf>
    <xf numFmtId="0" fontId="17" fillId="0" borderId="28" xfId="0" applyFont="1" applyBorder="1" applyAlignment="1">
      <alignment horizontal="left" vertical="top"/>
    </xf>
    <xf numFmtId="0" fontId="17" fillId="0" borderId="40" xfId="0" applyFont="1" applyBorder="1" applyAlignment="1">
      <alignment horizontal="left" vertical="top"/>
    </xf>
    <xf numFmtId="0" fontId="17" fillId="0" borderId="41" xfId="0" applyFont="1" applyBorder="1" applyAlignment="1">
      <alignment horizontal="left" vertical="top"/>
    </xf>
    <xf numFmtId="0" fontId="12" fillId="17" borderId="26" xfId="0" applyFont="1" applyFill="1" applyBorder="1" applyAlignment="1">
      <alignment horizontal="center" vertical="center" wrapText="1"/>
    </xf>
    <xf numFmtId="0" fontId="12" fillId="17" borderId="2" xfId="0" applyFont="1" applyFill="1" applyBorder="1" applyAlignment="1">
      <alignment horizontal="center" vertical="center" wrapText="1"/>
    </xf>
    <xf numFmtId="0" fontId="2" fillId="0" borderId="0" xfId="0" applyFont="1" applyBorder="1" applyAlignment="1">
      <alignment horizontal="left" vertical="top" wrapText="1"/>
    </xf>
    <xf numFmtId="0" fontId="1" fillId="16" borderId="1" xfId="0" applyFont="1" applyFill="1" applyBorder="1" applyAlignment="1">
      <alignment horizontal="center" vertical="center"/>
    </xf>
    <xf numFmtId="0" fontId="5" fillId="14" borderId="24" xfId="0" applyFont="1" applyFill="1" applyBorder="1" applyAlignment="1">
      <alignment horizontal="center" vertical="center" wrapText="1"/>
    </xf>
    <xf numFmtId="0" fontId="5" fillId="14" borderId="28" xfId="0" applyFont="1" applyFill="1" applyBorder="1" applyAlignment="1">
      <alignment horizontal="center" vertical="center" wrapText="1"/>
    </xf>
    <xf numFmtId="0" fontId="5" fillId="15" borderId="24" xfId="0" applyFont="1" applyFill="1" applyBorder="1" applyAlignment="1">
      <alignment horizontal="center" vertical="center" wrapText="1"/>
    </xf>
    <xf numFmtId="0" fontId="5" fillId="15" borderId="28" xfId="0" applyFont="1" applyFill="1" applyBorder="1" applyAlignment="1">
      <alignment horizontal="center" vertical="center" wrapText="1"/>
    </xf>
    <xf numFmtId="0" fontId="12" fillId="17" borderId="27"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16" fillId="12" borderId="13" xfId="0" applyFont="1" applyFill="1" applyBorder="1" applyAlignment="1">
      <alignment horizontal="center" vertical="center" wrapText="1"/>
    </xf>
    <xf numFmtId="0" fontId="13" fillId="12" borderId="13"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33" fillId="0" borderId="0" xfId="0" applyFont="1" applyFill="1" applyBorder="1" applyAlignment="1">
      <alignment horizontal="center" wrapText="1"/>
    </xf>
    <xf numFmtId="0" fontId="4" fillId="19" borderId="0" xfId="0" applyFont="1" applyFill="1" applyAlignment="1">
      <alignment horizontal="center" wrapText="1"/>
    </xf>
    <xf numFmtId="0" fontId="12" fillId="18" borderId="0" xfId="0" applyFont="1" applyFill="1" applyAlignment="1">
      <alignment horizontal="center" vertical="center"/>
    </xf>
    <xf numFmtId="0" fontId="18" fillId="5" borderId="0" xfId="0" applyFont="1" applyFill="1" applyAlignment="1">
      <alignment horizontal="center" vertical="center"/>
    </xf>
    <xf numFmtId="0" fontId="2" fillId="0" borderId="40" xfId="0" applyFont="1" applyBorder="1" applyAlignment="1">
      <alignment horizontal="left" vertical="top"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6151">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ont>
        <color theme="0"/>
      </font>
    </dxf>
    <dxf>
      <fill>
        <patternFill>
          <bgColor theme="7" tint="0.39994506668294322"/>
        </patternFill>
      </fill>
    </dxf>
    <dxf>
      <font>
        <color theme="0"/>
      </font>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ill>
        <patternFill>
          <bgColor theme="9" tint="0.39994506668294322"/>
        </patternFill>
      </fill>
    </dxf>
    <dxf>
      <fill>
        <patternFill>
          <bgColor rgb="FFC6676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rgb="FFC66762"/>
        </patternFill>
      </fill>
    </dxf>
    <dxf>
      <font>
        <color theme="0"/>
      </font>
    </dxf>
    <dxf>
      <fill>
        <patternFill>
          <bgColor theme="7" tint="0.39994506668294322"/>
        </patternFill>
      </fill>
    </dxf>
    <dxf>
      <font>
        <color theme="0"/>
      </font>
    </dxf>
    <dxf>
      <fill>
        <patternFill>
          <bgColor theme="7" tint="0.39994506668294322"/>
        </patternFill>
      </fill>
    </dxf>
  </dxfs>
  <tableStyles count="0" defaultTableStyle="TableStyleMedium2" defaultPivotStyle="PivotStyleLight16"/>
  <colors>
    <mruColors>
      <color rgb="FF21446E"/>
      <color rgb="FF823BA5"/>
      <color rgb="FFC66762"/>
      <color rgb="FF8CB0DC"/>
      <color rgb="FFF2DCDB"/>
      <color rgb="FFA0BC60"/>
      <color rgb="FFCED8EE"/>
      <color rgb="FFF3F6FB"/>
      <color rgb="FFF1E6F6"/>
      <color rgb="FFC9D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161925</xdr:rowOff>
    </xdr:from>
    <xdr:to>
      <xdr:col>1</xdr:col>
      <xdr:colOff>781050</xdr:colOff>
      <xdr:row>0</xdr:row>
      <xdr:rowOff>619125</xdr:rowOff>
    </xdr:to>
    <xdr:grpSp>
      <xdr:nvGrpSpPr>
        <xdr:cNvPr id="8" name="Group 7"/>
        <xdr:cNvGrpSpPr/>
      </xdr:nvGrpSpPr>
      <xdr:grpSpPr>
        <a:xfrm>
          <a:off x="0" y="161925"/>
          <a:ext cx="885825" cy="457200"/>
          <a:chOff x="0" y="161925"/>
          <a:chExt cx="888206" cy="457200"/>
        </a:xfrm>
      </xdr:grpSpPr>
      <xdr:cxnSp macro="">
        <xdr:nvCxnSpPr>
          <xdr:cNvPr id="3" name="Straight Connector 2"/>
          <xdr:cNvCxnSpPr/>
        </xdr:nvCxnSpPr>
        <xdr:spPr>
          <a:xfrm flipH="1" flipV="1">
            <a:off x="0" y="404754"/>
            <a:ext cx="444626" cy="0"/>
          </a:xfrm>
          <a:prstGeom prst="line">
            <a:avLst/>
          </a:prstGeom>
          <a:ln w="57150">
            <a:solidFill>
              <a:srgbClr val="7B91AC"/>
            </a:solidFill>
          </a:ln>
        </xdr:spPr>
        <xdr:style>
          <a:lnRef idx="1">
            <a:schemeClr val="accent1"/>
          </a:lnRef>
          <a:fillRef idx="0">
            <a:schemeClr val="accent1"/>
          </a:fillRef>
          <a:effectRef idx="0">
            <a:schemeClr val="accent1"/>
          </a:effectRef>
          <a:fontRef idx="minor">
            <a:schemeClr val="tx1"/>
          </a:fontRef>
        </xdr:style>
      </xdr:cxnSp>
      <xdr:sp macro="" textlink="">
        <xdr:nvSpPr>
          <xdr:cNvPr id="5" name="Oval 4"/>
          <xdr:cNvSpPr/>
        </xdr:nvSpPr>
        <xdr:spPr>
          <a:xfrm>
            <a:off x="431006" y="161925"/>
            <a:ext cx="457200" cy="457200"/>
          </a:xfrm>
          <a:prstGeom prst="ellipse">
            <a:avLst/>
          </a:prstGeom>
          <a:solidFill>
            <a:srgbClr val="823BA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9581" y="194221"/>
            <a:ext cx="393192" cy="393192"/>
          </a:xfrm>
          <a:prstGeom prst="rect">
            <a:avLst/>
          </a:prstGeom>
        </xdr:spPr>
      </xdr:pic>
    </xdr:grpSp>
    <xdr:clientData/>
  </xdr:twoCellAnchor>
  <xdr:twoCellAnchor editAs="oneCell">
    <xdr:from>
      <xdr:col>1</xdr:col>
      <xdr:colOff>0</xdr:colOff>
      <xdr:row>14</xdr:row>
      <xdr:rowOff>9525</xdr:rowOff>
    </xdr:from>
    <xdr:to>
      <xdr:col>1</xdr:col>
      <xdr:colOff>1387158</xdr:colOff>
      <xdr:row>14</xdr:row>
      <xdr:rowOff>552450</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5" y="5991225"/>
          <a:ext cx="1387158" cy="542925"/>
        </a:xfrm>
        <a:prstGeom prst="rect">
          <a:avLst/>
        </a:prstGeom>
      </xdr:spPr>
    </xdr:pic>
    <xdr:clientData/>
  </xdr:twoCellAnchor>
  <xdr:twoCellAnchor>
    <xdr:from>
      <xdr:col>1</xdr:col>
      <xdr:colOff>7429500</xdr:colOff>
      <xdr:row>14</xdr:row>
      <xdr:rowOff>0</xdr:rowOff>
    </xdr:from>
    <xdr:to>
      <xdr:col>2</xdr:col>
      <xdr:colOff>0</xdr:colOff>
      <xdr:row>15</xdr:row>
      <xdr:rowOff>0</xdr:rowOff>
    </xdr:to>
    <xdr:sp macro="" textlink="">
      <xdr:nvSpPr>
        <xdr:cNvPr id="7" name="TextBox 6"/>
        <xdr:cNvSpPr txBox="1"/>
      </xdr:nvSpPr>
      <xdr:spPr>
        <a:xfrm>
          <a:off x="7534275" y="5981700"/>
          <a:ext cx="245745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700">
              <a:solidFill>
                <a:schemeClr val="bg1"/>
              </a:solidFill>
              <a:latin typeface="Arial" panose="020B0604020202020204" pitchFamily="34" charset="0"/>
              <a:ea typeface="Roboto" panose="02000000000000000000" pitchFamily="2" charset="0"/>
              <a:cs typeface="Arial" panose="020B0604020202020204" pitchFamily="34" charset="0"/>
            </a:rPr>
            <a:t>© Duke University's Fuqua School of Business</a:t>
          </a:r>
        </a:p>
        <a:p>
          <a:r>
            <a:rPr lang="en-US" sz="700">
              <a:solidFill>
                <a:schemeClr val="bg1"/>
              </a:solidFill>
              <a:latin typeface="Arial" panose="020B0604020202020204" pitchFamily="34" charset="0"/>
              <a:ea typeface="Roboto" panose="02000000000000000000" pitchFamily="2" charset="0"/>
              <a:cs typeface="Arial" panose="020B0604020202020204" pitchFamily="34" charset="0"/>
            </a:rPr>
            <a:t>Center for the Advancement of Social Entrepreneurship</a:t>
          </a:r>
        </a:p>
        <a:p>
          <a:r>
            <a:rPr lang="en-US" sz="700">
              <a:solidFill>
                <a:schemeClr val="bg1"/>
              </a:solidFill>
              <a:latin typeface="Arial" panose="020B0604020202020204" pitchFamily="34" charset="0"/>
              <a:ea typeface="Roboto" panose="02000000000000000000" pitchFamily="2" charset="0"/>
              <a:cs typeface="Arial" panose="020B0604020202020204" pitchFamily="34" charset="0"/>
            </a:rPr>
            <a:t>All Rights Reserved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171450</xdr:rowOff>
    </xdr:from>
    <xdr:to>
      <xdr:col>1</xdr:col>
      <xdr:colOff>859631</xdr:colOff>
      <xdr:row>0</xdr:row>
      <xdr:rowOff>628650</xdr:rowOff>
    </xdr:to>
    <xdr:grpSp>
      <xdr:nvGrpSpPr>
        <xdr:cNvPr id="2" name="Group 1"/>
        <xdr:cNvGrpSpPr/>
      </xdr:nvGrpSpPr>
      <xdr:grpSpPr>
        <a:xfrm>
          <a:off x="19050" y="171450"/>
          <a:ext cx="888206" cy="457200"/>
          <a:chOff x="0" y="161925"/>
          <a:chExt cx="888206" cy="457200"/>
        </a:xfrm>
      </xdr:grpSpPr>
      <xdr:cxnSp macro="">
        <xdr:nvCxnSpPr>
          <xdr:cNvPr id="3" name="Straight Connector 2"/>
          <xdr:cNvCxnSpPr/>
        </xdr:nvCxnSpPr>
        <xdr:spPr>
          <a:xfrm flipH="1" flipV="1">
            <a:off x="0" y="404754"/>
            <a:ext cx="444626" cy="0"/>
          </a:xfrm>
          <a:prstGeom prst="line">
            <a:avLst/>
          </a:prstGeom>
          <a:ln w="57150">
            <a:solidFill>
              <a:srgbClr val="7B91AC"/>
            </a:solidFill>
          </a:ln>
        </xdr:spPr>
        <xdr:style>
          <a:lnRef idx="1">
            <a:schemeClr val="accent1"/>
          </a:lnRef>
          <a:fillRef idx="0">
            <a:schemeClr val="accent1"/>
          </a:fillRef>
          <a:effectRef idx="0">
            <a:schemeClr val="accent1"/>
          </a:effectRef>
          <a:fontRef idx="minor">
            <a:schemeClr val="tx1"/>
          </a:fontRef>
        </xdr:style>
      </xdr:cxnSp>
      <xdr:sp macro="" textlink="">
        <xdr:nvSpPr>
          <xdr:cNvPr id="4" name="Oval 3"/>
          <xdr:cNvSpPr/>
        </xdr:nvSpPr>
        <xdr:spPr>
          <a:xfrm>
            <a:off x="431006" y="161925"/>
            <a:ext cx="457200" cy="457200"/>
          </a:xfrm>
          <a:prstGeom prst="ellipse">
            <a:avLst/>
          </a:prstGeom>
          <a:solidFill>
            <a:srgbClr val="823BA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9581" y="194221"/>
            <a:ext cx="393192" cy="393192"/>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161925</xdr:rowOff>
    </xdr:from>
    <xdr:to>
      <xdr:col>1</xdr:col>
      <xdr:colOff>821531</xdr:colOff>
      <xdr:row>0</xdr:row>
      <xdr:rowOff>619125</xdr:rowOff>
    </xdr:to>
    <xdr:grpSp>
      <xdr:nvGrpSpPr>
        <xdr:cNvPr id="2" name="Group 1"/>
        <xdr:cNvGrpSpPr/>
      </xdr:nvGrpSpPr>
      <xdr:grpSpPr>
        <a:xfrm>
          <a:off x="9525" y="161925"/>
          <a:ext cx="888206" cy="457200"/>
          <a:chOff x="0" y="161925"/>
          <a:chExt cx="888206" cy="457200"/>
        </a:xfrm>
      </xdr:grpSpPr>
      <xdr:cxnSp macro="">
        <xdr:nvCxnSpPr>
          <xdr:cNvPr id="3" name="Straight Connector 2"/>
          <xdr:cNvCxnSpPr/>
        </xdr:nvCxnSpPr>
        <xdr:spPr>
          <a:xfrm flipH="1" flipV="1">
            <a:off x="0" y="404754"/>
            <a:ext cx="444626" cy="0"/>
          </a:xfrm>
          <a:prstGeom prst="line">
            <a:avLst/>
          </a:prstGeom>
          <a:ln w="57150">
            <a:solidFill>
              <a:srgbClr val="7B91AC"/>
            </a:solidFill>
          </a:ln>
        </xdr:spPr>
        <xdr:style>
          <a:lnRef idx="1">
            <a:schemeClr val="accent1"/>
          </a:lnRef>
          <a:fillRef idx="0">
            <a:schemeClr val="accent1"/>
          </a:fillRef>
          <a:effectRef idx="0">
            <a:schemeClr val="accent1"/>
          </a:effectRef>
          <a:fontRef idx="minor">
            <a:schemeClr val="tx1"/>
          </a:fontRef>
        </xdr:style>
      </xdr:cxnSp>
      <xdr:sp macro="" textlink="">
        <xdr:nvSpPr>
          <xdr:cNvPr id="4" name="Oval 3"/>
          <xdr:cNvSpPr/>
        </xdr:nvSpPr>
        <xdr:spPr>
          <a:xfrm>
            <a:off x="431006" y="161925"/>
            <a:ext cx="457200" cy="457200"/>
          </a:xfrm>
          <a:prstGeom prst="ellipse">
            <a:avLst/>
          </a:prstGeom>
          <a:solidFill>
            <a:srgbClr val="823BA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9581" y="194221"/>
            <a:ext cx="393192" cy="393192"/>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161925</xdr:rowOff>
    </xdr:from>
    <xdr:to>
      <xdr:col>1</xdr:col>
      <xdr:colOff>840581</xdr:colOff>
      <xdr:row>0</xdr:row>
      <xdr:rowOff>619125</xdr:rowOff>
    </xdr:to>
    <xdr:grpSp>
      <xdr:nvGrpSpPr>
        <xdr:cNvPr id="2" name="Group 1"/>
        <xdr:cNvGrpSpPr/>
      </xdr:nvGrpSpPr>
      <xdr:grpSpPr>
        <a:xfrm>
          <a:off x="0" y="161925"/>
          <a:ext cx="888206" cy="457200"/>
          <a:chOff x="0" y="161925"/>
          <a:chExt cx="888206" cy="457200"/>
        </a:xfrm>
      </xdr:grpSpPr>
      <xdr:cxnSp macro="">
        <xdr:nvCxnSpPr>
          <xdr:cNvPr id="3" name="Straight Connector 2"/>
          <xdr:cNvCxnSpPr/>
        </xdr:nvCxnSpPr>
        <xdr:spPr>
          <a:xfrm flipH="1" flipV="1">
            <a:off x="0" y="404754"/>
            <a:ext cx="444626" cy="0"/>
          </a:xfrm>
          <a:prstGeom prst="line">
            <a:avLst/>
          </a:prstGeom>
          <a:ln w="57150">
            <a:solidFill>
              <a:srgbClr val="7B91AC"/>
            </a:solidFill>
          </a:ln>
        </xdr:spPr>
        <xdr:style>
          <a:lnRef idx="1">
            <a:schemeClr val="accent1"/>
          </a:lnRef>
          <a:fillRef idx="0">
            <a:schemeClr val="accent1"/>
          </a:fillRef>
          <a:effectRef idx="0">
            <a:schemeClr val="accent1"/>
          </a:effectRef>
          <a:fontRef idx="minor">
            <a:schemeClr val="tx1"/>
          </a:fontRef>
        </xdr:style>
      </xdr:cxnSp>
      <xdr:sp macro="" textlink="">
        <xdr:nvSpPr>
          <xdr:cNvPr id="4" name="Oval 3"/>
          <xdr:cNvSpPr/>
        </xdr:nvSpPr>
        <xdr:spPr>
          <a:xfrm>
            <a:off x="431006" y="161925"/>
            <a:ext cx="457200" cy="457200"/>
          </a:xfrm>
          <a:prstGeom prst="ellipse">
            <a:avLst/>
          </a:prstGeom>
          <a:solidFill>
            <a:srgbClr val="823BA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9581" y="194221"/>
            <a:ext cx="393192" cy="393192"/>
          </a:xfrm>
          <a:prstGeom prst="rect">
            <a:avLst/>
          </a:prstGeom>
        </xdr:spPr>
      </xdr:pic>
    </xdr:grpSp>
    <xdr:clientData/>
  </xdr:twoCellAnchor>
  <xdr:twoCellAnchor>
    <xdr:from>
      <xdr:col>3</xdr:col>
      <xdr:colOff>99218</xdr:colOff>
      <xdr:row>2</xdr:row>
      <xdr:rowOff>69455</xdr:rowOff>
    </xdr:from>
    <xdr:to>
      <xdr:col>5</xdr:col>
      <xdr:colOff>595314</xdr:colOff>
      <xdr:row>3</xdr:row>
      <xdr:rowOff>158751</xdr:rowOff>
    </xdr:to>
    <xdr:sp macro="" textlink="">
      <xdr:nvSpPr>
        <xdr:cNvPr id="6" name="Rectangle 5"/>
        <xdr:cNvSpPr/>
      </xdr:nvSpPr>
      <xdr:spPr>
        <a:xfrm>
          <a:off x="2440781" y="873127"/>
          <a:ext cx="2668986" cy="267890"/>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Arial" panose="020B0604020202020204" pitchFamily="34" charset="0"/>
              <a:cs typeface="Arial" panose="020B0604020202020204" pitchFamily="34" charset="0"/>
            </a:rPr>
            <a:t>Don't forget to scroll right for results</a:t>
          </a:r>
        </a:p>
      </xdr:txBody>
    </xdr:sp>
    <xdr:clientData/>
  </xdr:twoCellAnchor>
  <xdr:twoCellAnchor>
    <xdr:from>
      <xdr:col>5</xdr:col>
      <xdr:colOff>287733</xdr:colOff>
      <xdr:row>2</xdr:row>
      <xdr:rowOff>109140</xdr:rowOff>
    </xdr:from>
    <xdr:to>
      <xdr:col>5</xdr:col>
      <xdr:colOff>535781</xdr:colOff>
      <xdr:row>3</xdr:row>
      <xdr:rowOff>128984</xdr:rowOff>
    </xdr:to>
    <xdr:sp macro="" textlink="">
      <xdr:nvSpPr>
        <xdr:cNvPr id="7" name="Right Arrow 6"/>
        <xdr:cNvSpPr/>
      </xdr:nvSpPr>
      <xdr:spPr>
        <a:xfrm>
          <a:off x="4802186" y="912812"/>
          <a:ext cx="248048" cy="19843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161925</xdr:rowOff>
    </xdr:from>
    <xdr:to>
      <xdr:col>1</xdr:col>
      <xdr:colOff>840581</xdr:colOff>
      <xdr:row>0</xdr:row>
      <xdr:rowOff>619125</xdr:rowOff>
    </xdr:to>
    <xdr:grpSp>
      <xdr:nvGrpSpPr>
        <xdr:cNvPr id="2" name="Group 1"/>
        <xdr:cNvGrpSpPr/>
      </xdr:nvGrpSpPr>
      <xdr:grpSpPr>
        <a:xfrm>
          <a:off x="0" y="161925"/>
          <a:ext cx="888206" cy="457200"/>
          <a:chOff x="0" y="161925"/>
          <a:chExt cx="888206" cy="457200"/>
        </a:xfrm>
      </xdr:grpSpPr>
      <xdr:cxnSp macro="">
        <xdr:nvCxnSpPr>
          <xdr:cNvPr id="3" name="Straight Connector 2"/>
          <xdr:cNvCxnSpPr/>
        </xdr:nvCxnSpPr>
        <xdr:spPr>
          <a:xfrm flipH="1" flipV="1">
            <a:off x="0" y="404754"/>
            <a:ext cx="444626" cy="0"/>
          </a:xfrm>
          <a:prstGeom prst="line">
            <a:avLst/>
          </a:prstGeom>
          <a:ln w="57150">
            <a:solidFill>
              <a:srgbClr val="7B91AC"/>
            </a:solidFill>
          </a:ln>
        </xdr:spPr>
        <xdr:style>
          <a:lnRef idx="1">
            <a:schemeClr val="accent1"/>
          </a:lnRef>
          <a:fillRef idx="0">
            <a:schemeClr val="accent1"/>
          </a:fillRef>
          <a:effectRef idx="0">
            <a:schemeClr val="accent1"/>
          </a:effectRef>
          <a:fontRef idx="minor">
            <a:schemeClr val="tx1"/>
          </a:fontRef>
        </xdr:style>
      </xdr:cxnSp>
      <xdr:sp macro="" textlink="">
        <xdr:nvSpPr>
          <xdr:cNvPr id="4" name="Oval 3"/>
          <xdr:cNvSpPr/>
        </xdr:nvSpPr>
        <xdr:spPr>
          <a:xfrm>
            <a:off x="431006" y="161925"/>
            <a:ext cx="457200" cy="457200"/>
          </a:xfrm>
          <a:prstGeom prst="ellipse">
            <a:avLst/>
          </a:prstGeom>
          <a:solidFill>
            <a:srgbClr val="823BA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9581" y="194221"/>
            <a:ext cx="393192" cy="393192"/>
          </a:xfrm>
          <a:prstGeom prst="rect">
            <a:avLst/>
          </a:prstGeom>
        </xdr:spPr>
      </xdr:pic>
    </xdr:grpSp>
    <xdr:clientData/>
  </xdr:twoCellAnchor>
  <xdr:twoCellAnchor>
    <xdr:from>
      <xdr:col>3</xdr:col>
      <xdr:colOff>99218</xdr:colOff>
      <xdr:row>2</xdr:row>
      <xdr:rowOff>69455</xdr:rowOff>
    </xdr:from>
    <xdr:to>
      <xdr:col>5</xdr:col>
      <xdr:colOff>595314</xdr:colOff>
      <xdr:row>3</xdr:row>
      <xdr:rowOff>158751</xdr:rowOff>
    </xdr:to>
    <xdr:sp macro="" textlink="">
      <xdr:nvSpPr>
        <xdr:cNvPr id="6" name="Rectangle 5"/>
        <xdr:cNvSpPr/>
      </xdr:nvSpPr>
      <xdr:spPr>
        <a:xfrm>
          <a:off x="2442368" y="869555"/>
          <a:ext cx="2677321" cy="270271"/>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Arial" panose="020B0604020202020204" pitchFamily="34" charset="0"/>
              <a:cs typeface="Arial" panose="020B0604020202020204" pitchFamily="34" charset="0"/>
            </a:rPr>
            <a:t>Don't forget to scroll right for results</a:t>
          </a:r>
        </a:p>
      </xdr:txBody>
    </xdr:sp>
    <xdr:clientData/>
  </xdr:twoCellAnchor>
  <xdr:twoCellAnchor>
    <xdr:from>
      <xdr:col>5</xdr:col>
      <xdr:colOff>287733</xdr:colOff>
      <xdr:row>2</xdr:row>
      <xdr:rowOff>109140</xdr:rowOff>
    </xdr:from>
    <xdr:to>
      <xdr:col>5</xdr:col>
      <xdr:colOff>535781</xdr:colOff>
      <xdr:row>3</xdr:row>
      <xdr:rowOff>128984</xdr:rowOff>
    </xdr:to>
    <xdr:sp macro="" textlink="">
      <xdr:nvSpPr>
        <xdr:cNvPr id="7" name="Right Arrow 6"/>
        <xdr:cNvSpPr/>
      </xdr:nvSpPr>
      <xdr:spPr>
        <a:xfrm>
          <a:off x="4812108" y="909240"/>
          <a:ext cx="248048" cy="200819"/>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95250</xdr:colOff>
      <xdr:row>10</xdr:row>
      <xdr:rowOff>19050</xdr:rowOff>
    </xdr:from>
    <xdr:to>
      <xdr:col>23</xdr:col>
      <xdr:colOff>2886075</xdr:colOff>
      <xdr:row>11</xdr:row>
      <xdr:rowOff>314325</xdr:rowOff>
    </xdr:to>
    <xdr:sp macro="" textlink="">
      <xdr:nvSpPr>
        <xdr:cNvPr id="8" name="Rectangle 7"/>
        <xdr:cNvSpPr/>
      </xdr:nvSpPr>
      <xdr:spPr>
        <a:xfrm>
          <a:off x="23431500" y="3838575"/>
          <a:ext cx="2790825" cy="60960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latin typeface="Arial" panose="020B0604020202020204" pitchFamily="34" charset="0"/>
              <a:cs typeface="Arial" panose="020B0604020202020204" pitchFamily="34" charset="0"/>
            </a:rPr>
            <a:t>This investor meets all knockout criteria</a:t>
          </a:r>
          <a:r>
            <a:rPr lang="en-US" sz="1100" baseline="0">
              <a:solidFill>
                <a:sysClr val="windowText" lastClr="000000"/>
              </a:solidFill>
              <a:latin typeface="Arial" panose="020B0604020202020204" pitchFamily="34" charset="0"/>
              <a:cs typeface="Arial" panose="020B0604020202020204" pitchFamily="34" charset="0"/>
            </a:rPr>
            <a:t> and all high priority fit criteria.  This is a good investor for this venture to prioritize.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23</xdr:col>
      <xdr:colOff>104774</xdr:colOff>
      <xdr:row>13</xdr:row>
      <xdr:rowOff>28575</xdr:rowOff>
    </xdr:from>
    <xdr:to>
      <xdr:col>23</xdr:col>
      <xdr:colOff>2914649</xdr:colOff>
      <xdr:row>14</xdr:row>
      <xdr:rowOff>781050</xdr:rowOff>
    </xdr:to>
    <xdr:sp macro="" textlink="">
      <xdr:nvSpPr>
        <xdr:cNvPr id="9" name="Rectangle 8"/>
        <xdr:cNvSpPr/>
      </xdr:nvSpPr>
      <xdr:spPr>
        <a:xfrm>
          <a:off x="23441024" y="5057775"/>
          <a:ext cx="2809875" cy="106680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latin typeface="Arial" panose="020B0604020202020204" pitchFamily="34" charset="0"/>
              <a:cs typeface="Arial" panose="020B0604020202020204" pitchFamily="34" charset="0"/>
            </a:rPr>
            <a:t>The</a:t>
          </a:r>
          <a:r>
            <a:rPr lang="en-US" sz="1100" baseline="0">
              <a:solidFill>
                <a:sysClr val="windowText" lastClr="000000"/>
              </a:solidFill>
              <a:latin typeface="Arial" panose="020B0604020202020204" pitchFamily="34" charset="0"/>
              <a:cs typeface="Arial" panose="020B0604020202020204" pitchFamily="34" charset="0"/>
            </a:rPr>
            <a:t> venture needs more information on return expectations to assess if this investor meets knockout criteria.  It makes sense to prioritize this investor to get that information because they are well-aligned on other criteria.</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23</xdr:col>
      <xdr:colOff>104774</xdr:colOff>
      <xdr:row>16</xdr:row>
      <xdr:rowOff>19049</xdr:rowOff>
    </xdr:from>
    <xdr:to>
      <xdr:col>23</xdr:col>
      <xdr:colOff>2933699</xdr:colOff>
      <xdr:row>17</xdr:row>
      <xdr:rowOff>742949</xdr:rowOff>
    </xdr:to>
    <xdr:sp macro="" textlink="">
      <xdr:nvSpPr>
        <xdr:cNvPr id="10" name="Rectangle 9"/>
        <xdr:cNvSpPr/>
      </xdr:nvSpPr>
      <xdr:spPr>
        <a:xfrm>
          <a:off x="23441024" y="6257924"/>
          <a:ext cx="2828925" cy="1038225"/>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latin typeface="Arial" panose="020B0604020202020204" pitchFamily="34" charset="0"/>
              <a:cs typeface="Arial" panose="020B0604020202020204" pitchFamily="34" charset="0"/>
            </a:rPr>
            <a:t>This investor doesn't meet the critical </a:t>
          </a:r>
          <a:r>
            <a:rPr lang="en-US" sz="1100" baseline="0">
              <a:solidFill>
                <a:sysClr val="windowText" lastClr="000000"/>
              </a:solidFill>
              <a:latin typeface="Arial" panose="020B0604020202020204" pitchFamily="34" charset="0"/>
              <a:cs typeface="Arial" panose="020B0604020202020204" pitchFamily="34" charset="0"/>
            </a:rPr>
            <a:t>knockout criteria at this time. The assessment here shows the venture is too early for this investor, but they could be well-aligned in the future once the venture matures some.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23</xdr:col>
      <xdr:colOff>114300</xdr:colOff>
      <xdr:row>19</xdr:row>
      <xdr:rowOff>19050</xdr:rowOff>
    </xdr:from>
    <xdr:to>
      <xdr:col>23</xdr:col>
      <xdr:colOff>2971800</xdr:colOff>
      <xdr:row>20</xdr:row>
      <xdr:rowOff>600075</xdr:rowOff>
    </xdr:to>
    <xdr:sp macro="" textlink="">
      <xdr:nvSpPr>
        <xdr:cNvPr id="11" name="Rectangle 10"/>
        <xdr:cNvSpPr/>
      </xdr:nvSpPr>
      <xdr:spPr>
        <a:xfrm>
          <a:off x="23450550" y="7467600"/>
          <a:ext cx="2857500" cy="89535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latin typeface="Arial" panose="020B0604020202020204" pitchFamily="34" charset="0"/>
              <a:cs typeface="Arial" panose="020B0604020202020204" pitchFamily="34" charset="0"/>
            </a:rPr>
            <a:t>This investor meets knockout criteria</a:t>
          </a:r>
          <a:r>
            <a:rPr lang="en-US" sz="1100" baseline="0">
              <a:solidFill>
                <a:sysClr val="windowText" lastClr="000000"/>
              </a:solidFill>
              <a:latin typeface="Arial" panose="020B0604020202020204" pitchFamily="34" charset="0"/>
              <a:cs typeface="Arial" panose="020B0604020202020204" pitchFamily="34" charset="0"/>
            </a:rPr>
            <a:t>, but doesn't align with fit criteria because they don't usually fund health for the rural poor.  Unless the funder is quite flexible, this probably isn't a good investor to prioritize.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showRowColHeaders="0" tabSelected="1" zoomScaleNormal="100" workbookViewId="0">
      <selection activeCell="B3" sqref="B3"/>
    </sheetView>
  </sheetViews>
  <sheetFormatPr defaultColWidth="0" defaultRowHeight="15" zeroHeight="1" x14ac:dyDescent="0.25"/>
  <cols>
    <col min="1" max="1" width="1.5703125" customWidth="1"/>
    <col min="2" max="2" width="148.28515625" customWidth="1"/>
    <col min="3" max="16384" width="9.140625" hidden="1"/>
  </cols>
  <sheetData>
    <row r="1" spans="1:2" ht="60" customHeight="1" x14ac:dyDescent="0.25">
      <c r="A1" s="2"/>
      <c r="B1" s="41" t="s">
        <v>105</v>
      </c>
    </row>
    <row r="2" spans="1:2" ht="3" customHeight="1" x14ac:dyDescent="0.25">
      <c r="A2" s="3"/>
      <c r="B2" s="3"/>
    </row>
    <row r="3" spans="1:2" ht="20.25" customHeight="1" x14ac:dyDescent="0.25">
      <c r="B3" s="67" t="s">
        <v>128</v>
      </c>
    </row>
    <row r="4" spans="1:2" ht="7.5" customHeight="1" x14ac:dyDescent="0.25">
      <c r="B4" s="67"/>
    </row>
    <row r="5" spans="1:2" ht="55.5" customHeight="1" x14ac:dyDescent="0.25">
      <c r="B5" s="124" t="s">
        <v>98</v>
      </c>
    </row>
    <row r="6" spans="1:2" ht="24" customHeight="1" x14ac:dyDescent="0.25">
      <c r="B6" s="38" t="s">
        <v>90</v>
      </c>
    </row>
    <row r="7" spans="1:2" x14ac:dyDescent="0.25">
      <c r="B7" s="65" t="s">
        <v>101</v>
      </c>
    </row>
    <row r="8" spans="1:2" ht="83.25" customHeight="1" x14ac:dyDescent="0.25">
      <c r="B8" s="66" t="s">
        <v>127</v>
      </c>
    </row>
    <row r="9" spans="1:2" x14ac:dyDescent="0.25">
      <c r="B9" s="67" t="s">
        <v>102</v>
      </c>
    </row>
    <row r="10" spans="1:2" ht="52.5" customHeight="1" x14ac:dyDescent="0.25">
      <c r="B10" s="66" t="s">
        <v>92</v>
      </c>
    </row>
    <row r="11" spans="1:2" ht="15.75" customHeight="1" x14ac:dyDescent="0.25">
      <c r="B11" s="67" t="s">
        <v>103</v>
      </c>
    </row>
    <row r="12" spans="1:2" ht="52.5" customHeight="1" x14ac:dyDescent="0.25">
      <c r="B12" s="66" t="s">
        <v>93</v>
      </c>
    </row>
    <row r="13" spans="1:2" ht="22.5" customHeight="1" x14ac:dyDescent="0.25">
      <c r="B13" s="53" t="s">
        <v>206</v>
      </c>
    </row>
    <row r="14" spans="1:2" ht="44.25" customHeight="1" x14ac:dyDescent="0.25">
      <c r="B14" s="38" t="s">
        <v>94</v>
      </c>
    </row>
    <row r="15" spans="1:2" ht="45" customHeight="1" x14ac:dyDescent="0.25">
      <c r="A15" s="37"/>
      <c r="B15" s="37"/>
    </row>
  </sheetData>
  <sheetProtection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1"/>
  <sheetViews>
    <sheetView showGridLines="0" showRowColHeaders="0" workbookViewId="0">
      <selection activeCell="A8" sqref="A8"/>
    </sheetView>
  </sheetViews>
  <sheetFormatPr defaultColWidth="0" defaultRowHeight="15" zeroHeight="1" x14ac:dyDescent="0.25"/>
  <cols>
    <col min="1" max="1" width="0.7109375" style="1" customWidth="1"/>
    <col min="2" max="2" width="16.140625" style="7" customWidth="1"/>
    <col min="3" max="3" width="18.28515625" style="7" customWidth="1"/>
    <col min="4" max="4" width="16.5703125" style="7" customWidth="1"/>
    <col min="5" max="5" width="16.140625" style="7" customWidth="1"/>
    <col min="6" max="18" width="16.7109375" style="7" customWidth="1"/>
    <col min="19" max="19" width="17.5703125" style="7" customWidth="1"/>
    <col min="20" max="20" width="1.28515625" style="7" customWidth="1"/>
    <col min="21" max="21" width="14.28515625" hidden="1" customWidth="1"/>
    <col min="22" max="22" width="14.85546875" hidden="1" customWidth="1"/>
    <col min="23" max="23" width="15" hidden="1" customWidth="1"/>
    <col min="24" max="24" width="5.85546875" hidden="1" customWidth="1"/>
    <col min="25" max="30" width="3.140625" hidden="1" customWidth="1"/>
    <col min="31" max="31" width="3" hidden="1" customWidth="1"/>
    <col min="32" max="32" width="8.85546875" hidden="1" customWidth="1"/>
    <col min="33" max="49" width="3.140625" hidden="1" customWidth="1"/>
    <col min="50" max="52" width="3.140625" style="1" hidden="1" customWidth="1"/>
    <col min="53" max="16384" width="8.85546875" style="1" hidden="1"/>
  </cols>
  <sheetData>
    <row r="1" spans="1:49" ht="60" customHeight="1" x14ac:dyDescent="0.25">
      <c r="A1" s="2"/>
      <c r="B1" s="42" t="s">
        <v>105</v>
      </c>
      <c r="C1" s="5"/>
      <c r="D1" s="5"/>
      <c r="E1" s="5"/>
      <c r="F1" s="5"/>
      <c r="G1" s="5"/>
      <c r="H1" s="5"/>
      <c r="I1" s="5"/>
      <c r="J1" s="5"/>
      <c r="K1" s="5"/>
      <c r="L1" s="5"/>
      <c r="M1" s="5"/>
      <c r="N1" s="5"/>
      <c r="O1" s="5"/>
      <c r="P1" s="5"/>
      <c r="Q1" s="5"/>
      <c r="R1" s="5"/>
      <c r="S1" s="5"/>
      <c r="T1" s="5"/>
    </row>
    <row r="2" spans="1:49" ht="3" customHeight="1" x14ac:dyDescent="0.25">
      <c r="A2" s="3"/>
      <c r="B2" s="6"/>
      <c r="C2" s="6"/>
      <c r="D2" s="6"/>
      <c r="E2" s="6"/>
      <c r="F2" s="6"/>
      <c r="G2" s="6"/>
      <c r="H2" s="6"/>
      <c r="I2" s="6"/>
      <c r="J2" s="6"/>
      <c r="K2" s="6"/>
      <c r="L2" s="6"/>
      <c r="M2" s="6"/>
      <c r="N2" s="6"/>
      <c r="O2" s="6"/>
      <c r="P2" s="6"/>
      <c r="Q2" s="6"/>
      <c r="R2" s="6"/>
      <c r="S2" s="6"/>
      <c r="T2" s="6"/>
    </row>
    <row r="3" spans="1:49" ht="42.75" customHeight="1" x14ac:dyDescent="0.25">
      <c r="B3" s="128" t="s">
        <v>95</v>
      </c>
      <c r="C3" s="128"/>
      <c r="D3" s="128"/>
      <c r="E3" s="128"/>
      <c r="F3" s="128"/>
      <c r="G3" s="128"/>
      <c r="H3" s="128"/>
      <c r="I3" s="128"/>
      <c r="J3" s="128"/>
      <c r="K3" s="128"/>
    </row>
    <row r="4" spans="1:49" customFormat="1" ht="3.75" customHeight="1" thickBot="1" x14ac:dyDescent="0.3">
      <c r="A4" s="38"/>
      <c r="B4" s="128"/>
      <c r="C4" s="128"/>
      <c r="D4" s="128"/>
      <c r="E4" s="128"/>
      <c r="F4" s="128"/>
      <c r="G4" s="128"/>
      <c r="H4" s="128"/>
      <c r="I4" s="128"/>
      <c r="J4" s="128"/>
      <c r="K4" s="128"/>
      <c r="S4" s="7"/>
    </row>
    <row r="5" spans="1:49" ht="16.5" customHeight="1" thickBot="1" x14ac:dyDescent="0.3">
      <c r="A5" s="38"/>
      <c r="B5" s="38"/>
      <c r="C5" s="38"/>
      <c r="D5" s="134" t="s">
        <v>28</v>
      </c>
      <c r="E5" s="135"/>
      <c r="F5" s="135"/>
      <c r="G5" s="135"/>
      <c r="H5" s="135"/>
      <c r="I5" s="136"/>
      <c r="J5" s="125" t="s">
        <v>42</v>
      </c>
      <c r="K5" s="127"/>
      <c r="L5" s="125" t="s">
        <v>43</v>
      </c>
      <c r="M5" s="126"/>
      <c r="N5" s="127"/>
      <c r="O5" s="125" t="s">
        <v>44</v>
      </c>
      <c r="P5" s="126"/>
      <c r="Q5" s="126"/>
      <c r="R5" s="126"/>
      <c r="S5" s="127"/>
    </row>
    <row r="6" spans="1:49" ht="25.5" customHeight="1" x14ac:dyDescent="0.25">
      <c r="A6" s="38"/>
      <c r="B6" s="38"/>
      <c r="C6" s="38"/>
      <c r="D6" s="9" t="s">
        <v>26</v>
      </c>
      <c r="E6" s="9" t="s">
        <v>12</v>
      </c>
      <c r="F6" s="9" t="s">
        <v>21</v>
      </c>
      <c r="G6" s="9" t="s">
        <v>13</v>
      </c>
      <c r="H6" s="9" t="s">
        <v>14</v>
      </c>
      <c r="I6" s="9" t="s">
        <v>15</v>
      </c>
      <c r="J6" s="18" t="s">
        <v>22</v>
      </c>
      <c r="K6" s="19" t="s">
        <v>23</v>
      </c>
      <c r="L6" s="19" t="s">
        <v>16</v>
      </c>
      <c r="M6" s="19" t="s">
        <v>17</v>
      </c>
      <c r="N6" s="19" t="s">
        <v>24</v>
      </c>
      <c r="O6" s="19" t="s">
        <v>18</v>
      </c>
      <c r="P6" s="19" t="s">
        <v>27</v>
      </c>
      <c r="Q6" s="19" t="s">
        <v>19</v>
      </c>
      <c r="R6" s="19" t="s">
        <v>25</v>
      </c>
      <c r="S6" s="19" t="s">
        <v>20</v>
      </c>
    </row>
    <row r="7" spans="1:49" s="12" customFormat="1" ht="48.75" customHeight="1" thickBot="1" x14ac:dyDescent="0.3">
      <c r="B7" s="129" t="s">
        <v>52</v>
      </c>
      <c r="C7" s="130"/>
      <c r="D7" s="21" t="s">
        <v>91</v>
      </c>
      <c r="E7" s="21" t="s">
        <v>99</v>
      </c>
      <c r="F7" s="21" t="s">
        <v>29</v>
      </c>
      <c r="G7" s="21" t="s">
        <v>41</v>
      </c>
      <c r="H7" s="21" t="s">
        <v>77</v>
      </c>
      <c r="I7" s="21" t="s">
        <v>30</v>
      </c>
      <c r="J7" s="22" t="s">
        <v>31</v>
      </c>
      <c r="K7" s="23" t="s">
        <v>32</v>
      </c>
      <c r="L7" s="23" t="s">
        <v>33</v>
      </c>
      <c r="M7" s="23" t="s">
        <v>45</v>
      </c>
      <c r="N7" s="23" t="s">
        <v>34</v>
      </c>
      <c r="O7" s="23" t="s">
        <v>35</v>
      </c>
      <c r="P7" s="23" t="s">
        <v>36</v>
      </c>
      <c r="Q7" s="23" t="s">
        <v>142</v>
      </c>
      <c r="R7" s="23" t="s">
        <v>37</v>
      </c>
      <c r="S7" s="23" t="s">
        <v>76</v>
      </c>
      <c r="T7" s="13"/>
      <c r="U7"/>
      <c r="V7"/>
      <c r="W7"/>
      <c r="X7"/>
      <c r="Y7"/>
      <c r="Z7"/>
      <c r="AA7"/>
      <c r="AB7"/>
      <c r="AC7"/>
      <c r="AD7"/>
      <c r="AE7"/>
      <c r="AF7"/>
      <c r="AG7"/>
      <c r="AH7"/>
      <c r="AI7"/>
      <c r="AJ7"/>
      <c r="AK7"/>
      <c r="AL7"/>
      <c r="AM7"/>
      <c r="AN7"/>
      <c r="AO7"/>
      <c r="AP7"/>
      <c r="AQ7"/>
      <c r="AR7"/>
      <c r="AS7"/>
      <c r="AT7"/>
      <c r="AU7"/>
      <c r="AV7"/>
      <c r="AW7"/>
    </row>
    <row r="8" spans="1:49" ht="50.25" customHeight="1" x14ac:dyDescent="0.25">
      <c r="B8" s="131" t="s">
        <v>47</v>
      </c>
      <c r="C8" s="28" t="s">
        <v>49</v>
      </c>
      <c r="D8" s="85"/>
      <c r="E8" s="85"/>
      <c r="F8" s="85"/>
      <c r="G8" s="85"/>
      <c r="H8" s="85"/>
      <c r="I8" s="85"/>
      <c r="J8" s="85"/>
      <c r="K8" s="85"/>
      <c r="L8" s="85"/>
      <c r="M8" s="85"/>
      <c r="N8" s="85"/>
      <c r="O8" s="85"/>
      <c r="P8" s="85"/>
      <c r="Q8" s="85"/>
      <c r="R8" s="85"/>
      <c r="S8" s="97"/>
    </row>
    <row r="9" spans="1:49" ht="26.25" customHeight="1" thickBot="1" x14ac:dyDescent="0.3">
      <c r="B9" s="132"/>
      <c r="C9" s="46" t="s">
        <v>112</v>
      </c>
      <c r="D9" s="133" t="s">
        <v>97</v>
      </c>
      <c r="E9" s="133"/>
      <c r="F9" s="133"/>
      <c r="G9" s="133"/>
      <c r="H9" s="133"/>
      <c r="I9" s="133"/>
      <c r="J9" s="29"/>
      <c r="K9" s="29"/>
      <c r="L9" s="29"/>
      <c r="M9" s="29"/>
      <c r="N9" s="29"/>
      <c r="O9" s="29"/>
      <c r="P9" s="29"/>
      <c r="Q9" s="29"/>
      <c r="R9" s="29"/>
      <c r="S9" s="30"/>
    </row>
    <row r="10" spans="1:49" customFormat="1" ht="14.25" customHeight="1" x14ac:dyDescent="0.25"/>
    <row r="11" spans="1:49" customFormat="1" ht="24.95" hidden="1" customHeight="1" x14ac:dyDescent="0.25"/>
    <row r="12" spans="1:49" customFormat="1" ht="65.099999999999994" hidden="1" customHeight="1" x14ac:dyDescent="0.25"/>
    <row r="13" spans="1:49" customFormat="1" ht="6" hidden="1" customHeight="1" x14ac:dyDescent="0.25"/>
    <row r="14" spans="1:49" customFormat="1" ht="24.95" hidden="1" customHeight="1" x14ac:dyDescent="0.25"/>
    <row r="15" spans="1:49" customFormat="1" ht="65.099999999999994" hidden="1" customHeight="1" x14ac:dyDescent="0.25"/>
    <row r="16" spans="1:49" customFormat="1" ht="6" hidden="1" customHeight="1" x14ac:dyDescent="0.25"/>
    <row r="17" customFormat="1" ht="24.95" hidden="1" customHeight="1" x14ac:dyDescent="0.25"/>
    <row r="18" customFormat="1" ht="65.099999999999994" hidden="1" customHeight="1" x14ac:dyDescent="0.25"/>
    <row r="19" customFormat="1" ht="6" hidden="1" customHeight="1" x14ac:dyDescent="0.25"/>
    <row r="20" customFormat="1" ht="24.95" hidden="1" customHeight="1" x14ac:dyDescent="0.25"/>
    <row r="21" customFormat="1" ht="65.099999999999994" hidden="1" customHeight="1" x14ac:dyDescent="0.25"/>
    <row r="22" customFormat="1" ht="6" hidden="1" customHeight="1" x14ac:dyDescent="0.25"/>
    <row r="23" customFormat="1" ht="24.95" hidden="1" customHeight="1" x14ac:dyDescent="0.25"/>
    <row r="24" customFormat="1" ht="65.099999999999994" hidden="1" customHeight="1" x14ac:dyDescent="0.25"/>
    <row r="25" customFormat="1" ht="6" hidden="1" customHeight="1" x14ac:dyDescent="0.25"/>
    <row r="26" customFormat="1" ht="24.95" hidden="1" customHeight="1" x14ac:dyDescent="0.25"/>
    <row r="27" customFormat="1" ht="65.099999999999994" hidden="1" customHeight="1" x14ac:dyDescent="0.25"/>
    <row r="28" customFormat="1" ht="6" hidden="1" customHeight="1" x14ac:dyDescent="0.25"/>
    <row r="29" customFormat="1" ht="24.95" hidden="1" customHeight="1" x14ac:dyDescent="0.25"/>
    <row r="30" customFormat="1" ht="65.099999999999994" hidden="1" customHeight="1" x14ac:dyDescent="0.25"/>
    <row r="31" customFormat="1" ht="6" hidden="1" customHeight="1" x14ac:dyDescent="0.25"/>
    <row r="32" customFormat="1" ht="24.95" hidden="1" customHeight="1" x14ac:dyDescent="0.25"/>
    <row r="33" customFormat="1" ht="65.099999999999994" hidden="1" customHeight="1" x14ac:dyDescent="0.25"/>
    <row r="34" customFormat="1" ht="6" hidden="1" customHeight="1" x14ac:dyDescent="0.25"/>
    <row r="35" customFormat="1" ht="24.95" hidden="1" customHeight="1" x14ac:dyDescent="0.25"/>
    <row r="36" customFormat="1" ht="65.099999999999994" hidden="1" customHeight="1" x14ac:dyDescent="0.25"/>
    <row r="37" customFormat="1" ht="6" hidden="1" customHeight="1" x14ac:dyDescent="0.25"/>
    <row r="38" customFormat="1" ht="24.95" hidden="1" customHeight="1" x14ac:dyDescent="0.25"/>
    <row r="39" customFormat="1" ht="65.099999999999994" hidden="1" customHeight="1" x14ac:dyDescent="0.25"/>
    <row r="40" customFormat="1" ht="6" hidden="1" customHeight="1" x14ac:dyDescent="0.25"/>
    <row r="41" customFormat="1" ht="24.95" hidden="1" customHeight="1" x14ac:dyDescent="0.25"/>
    <row r="42" customFormat="1" ht="65.099999999999994" hidden="1" customHeight="1" x14ac:dyDescent="0.25"/>
    <row r="43" customFormat="1" ht="6" hidden="1" customHeight="1" x14ac:dyDescent="0.25"/>
    <row r="44" customFormat="1" ht="24.95" hidden="1" customHeight="1" x14ac:dyDescent="0.25"/>
    <row r="45" customFormat="1" ht="65.099999999999994" hidden="1" customHeight="1" x14ac:dyDescent="0.25"/>
    <row r="46" customFormat="1" ht="6" hidden="1" customHeight="1" x14ac:dyDescent="0.25"/>
    <row r="47" customFormat="1" ht="24.95" hidden="1" customHeight="1" x14ac:dyDescent="0.25"/>
    <row r="48" customFormat="1" ht="65.099999999999994" hidden="1" customHeight="1" x14ac:dyDescent="0.25"/>
    <row r="49" customFormat="1" ht="6" hidden="1" customHeight="1" x14ac:dyDescent="0.25"/>
    <row r="50" customFormat="1" ht="24.95" hidden="1" customHeight="1" x14ac:dyDescent="0.25"/>
    <row r="51" customFormat="1" ht="65.099999999999994" hidden="1" customHeight="1" x14ac:dyDescent="0.25"/>
    <row r="52" customFormat="1" ht="6" hidden="1" customHeight="1" x14ac:dyDescent="0.25"/>
    <row r="53" customFormat="1" ht="24.95" hidden="1" customHeight="1" x14ac:dyDescent="0.25"/>
    <row r="54" customFormat="1" ht="65.099999999999994" hidden="1" customHeight="1" x14ac:dyDescent="0.25"/>
    <row r="55" customFormat="1" ht="6" hidden="1" customHeight="1" x14ac:dyDescent="0.25"/>
    <row r="56" customFormat="1" ht="24.95" hidden="1" customHeight="1" x14ac:dyDescent="0.25"/>
    <row r="57" customFormat="1" ht="65.099999999999994" hidden="1" customHeight="1" x14ac:dyDescent="0.25"/>
    <row r="58" customFormat="1" ht="6" hidden="1" customHeight="1" x14ac:dyDescent="0.25"/>
    <row r="59" customFormat="1" ht="24.95" hidden="1" customHeight="1" x14ac:dyDescent="0.25"/>
    <row r="60" customFormat="1" ht="65.099999999999994" hidden="1" customHeight="1" x14ac:dyDescent="0.25"/>
    <row r="61" customFormat="1" ht="6" hidden="1" customHeight="1" x14ac:dyDescent="0.25"/>
    <row r="62" customFormat="1" ht="24.95" hidden="1" customHeight="1" x14ac:dyDescent="0.25"/>
    <row r="63" customFormat="1" ht="65.099999999999994" hidden="1" customHeight="1" x14ac:dyDescent="0.25"/>
    <row r="64" customFormat="1" ht="6" hidden="1" customHeight="1" x14ac:dyDescent="0.25"/>
    <row r="65" customFormat="1" ht="24.95" hidden="1" customHeight="1" x14ac:dyDescent="0.25"/>
    <row r="66" customFormat="1" ht="65.099999999999994" hidden="1" customHeight="1" x14ac:dyDescent="0.25"/>
    <row r="67" customFormat="1" ht="6" hidden="1" customHeight="1" x14ac:dyDescent="0.25"/>
    <row r="68" customFormat="1" ht="24.95" hidden="1" customHeight="1" x14ac:dyDescent="0.25"/>
    <row r="69" customFormat="1" ht="65.099999999999994" hidden="1" customHeight="1" x14ac:dyDescent="0.25"/>
    <row r="70" customFormat="1" hidden="1" x14ac:dyDescent="0.25"/>
    <row r="71" customFormat="1" ht="24.95" hidden="1" customHeight="1" x14ac:dyDescent="0.25"/>
    <row r="72" customFormat="1" ht="65.099999999999994" hidden="1" customHeight="1" x14ac:dyDescent="0.25"/>
    <row r="73" customFormat="1" ht="6" hidden="1" customHeight="1" x14ac:dyDescent="0.25"/>
    <row r="74" customFormat="1" ht="24.95" hidden="1" customHeight="1" x14ac:dyDescent="0.25"/>
    <row r="75" customFormat="1" ht="65.099999999999994" hidden="1" customHeight="1" x14ac:dyDescent="0.25"/>
    <row r="76" customFormat="1" ht="6" hidden="1" customHeight="1" x14ac:dyDescent="0.25"/>
    <row r="77" customFormat="1" ht="24.95" hidden="1" customHeight="1" x14ac:dyDescent="0.25"/>
    <row r="78" customFormat="1" ht="65.099999999999994" hidden="1" customHeight="1" x14ac:dyDescent="0.25"/>
    <row r="79" customFormat="1" ht="6" hidden="1" customHeight="1" x14ac:dyDescent="0.25"/>
    <row r="80" customFormat="1" ht="24.95" hidden="1" customHeight="1" x14ac:dyDescent="0.25"/>
    <row r="81" customFormat="1" ht="65.099999999999994" hidden="1" customHeight="1" x14ac:dyDescent="0.25"/>
    <row r="82" customFormat="1" ht="6" hidden="1" customHeight="1" x14ac:dyDescent="0.25"/>
    <row r="83" customFormat="1" ht="24.95" hidden="1" customHeight="1" x14ac:dyDescent="0.25"/>
    <row r="84" customFormat="1" ht="65.099999999999994" hidden="1" customHeight="1" x14ac:dyDescent="0.25"/>
    <row r="85" customFormat="1" ht="6" hidden="1" customHeight="1" x14ac:dyDescent="0.25"/>
    <row r="86" customFormat="1" ht="24.95" hidden="1" customHeight="1" x14ac:dyDescent="0.25"/>
    <row r="87" customFormat="1" ht="65.099999999999994" hidden="1" customHeight="1" x14ac:dyDescent="0.25"/>
    <row r="88" customFormat="1" ht="6" hidden="1" customHeight="1" x14ac:dyDescent="0.25"/>
    <row r="89" customFormat="1" ht="24.95" hidden="1" customHeight="1" x14ac:dyDescent="0.25"/>
    <row r="90" customFormat="1" ht="65.099999999999994" hidden="1" customHeight="1" x14ac:dyDescent="0.25"/>
    <row r="91" customFormat="1" ht="6" hidden="1" customHeight="1" x14ac:dyDescent="0.25"/>
    <row r="92" customFormat="1" ht="24.95" hidden="1" customHeight="1" x14ac:dyDescent="0.25"/>
    <row r="93" customFormat="1" ht="65.099999999999994" hidden="1" customHeight="1" x14ac:dyDescent="0.25"/>
    <row r="94" customFormat="1" ht="6" hidden="1" customHeight="1" x14ac:dyDescent="0.25"/>
    <row r="95" customFormat="1" ht="24.95" hidden="1" customHeight="1" x14ac:dyDescent="0.25"/>
    <row r="96" customFormat="1" ht="65.099999999999994" hidden="1" customHeight="1" x14ac:dyDescent="0.25"/>
    <row r="97" customFormat="1" ht="6" hidden="1" customHeight="1" x14ac:dyDescent="0.25"/>
    <row r="98" customFormat="1" ht="24.95" hidden="1" customHeight="1" x14ac:dyDescent="0.25"/>
    <row r="99" customFormat="1" ht="65.099999999999994" hidden="1" customHeight="1" x14ac:dyDescent="0.25"/>
    <row r="100" customFormat="1" ht="16.5" hidden="1" customHeight="1" x14ac:dyDescent="0.25"/>
    <row r="101" customFormat="1" ht="24.95" hidden="1" customHeight="1" x14ac:dyDescent="0.25"/>
    <row r="102" customFormat="1" ht="65.099999999999994" hidden="1" customHeight="1" x14ac:dyDescent="0.25"/>
    <row r="103" customFormat="1" ht="6" hidden="1" customHeight="1" x14ac:dyDescent="0.25"/>
    <row r="104" customFormat="1" ht="24.95" hidden="1" customHeight="1" x14ac:dyDescent="0.25"/>
    <row r="105" customFormat="1" ht="65.099999999999994" hidden="1" customHeight="1" x14ac:dyDescent="0.25"/>
    <row r="106" customFormat="1" ht="6" hidden="1" customHeight="1" x14ac:dyDescent="0.25"/>
    <row r="107" customFormat="1" ht="24.95" hidden="1" customHeight="1" x14ac:dyDescent="0.25"/>
    <row r="108" customFormat="1" ht="65.099999999999994" hidden="1" customHeight="1" x14ac:dyDescent="0.25"/>
    <row r="109" customFormat="1" ht="6" hidden="1" customHeight="1" x14ac:dyDescent="0.25"/>
    <row r="110" customFormat="1" ht="24.95" hidden="1" customHeight="1" x14ac:dyDescent="0.25"/>
    <row r="111" customFormat="1" ht="65.099999999999994" hidden="1" customHeight="1" x14ac:dyDescent="0.25"/>
    <row r="112" customFormat="1" ht="6" hidden="1" customHeight="1" x14ac:dyDescent="0.25"/>
    <row r="113" customFormat="1" ht="24.95" hidden="1" customHeight="1" x14ac:dyDescent="0.25"/>
    <row r="114" customFormat="1" ht="65.099999999999994" hidden="1" customHeight="1" x14ac:dyDescent="0.25"/>
    <row r="115" customFormat="1" ht="6" hidden="1" customHeight="1" x14ac:dyDescent="0.25"/>
    <row r="116" customFormat="1" ht="24.95" hidden="1" customHeight="1" x14ac:dyDescent="0.25"/>
    <row r="117" customFormat="1" ht="65.099999999999994" hidden="1" customHeight="1" x14ac:dyDescent="0.25"/>
    <row r="118" customFormat="1" ht="6" hidden="1" customHeight="1" x14ac:dyDescent="0.25"/>
    <row r="119" customFormat="1" ht="24.95" hidden="1" customHeight="1" x14ac:dyDescent="0.25"/>
    <row r="120" customFormat="1" ht="65.099999999999994" hidden="1" customHeight="1" x14ac:dyDescent="0.25"/>
    <row r="121" customFormat="1" ht="6" hidden="1" customHeight="1" x14ac:dyDescent="0.25"/>
    <row r="122" customFormat="1" ht="24.95" hidden="1" customHeight="1" x14ac:dyDescent="0.25"/>
    <row r="123" customFormat="1" ht="65.099999999999994" hidden="1" customHeight="1" x14ac:dyDescent="0.25"/>
    <row r="124" customFormat="1" ht="6" hidden="1" customHeight="1" x14ac:dyDescent="0.25"/>
    <row r="125" customFormat="1" ht="24.95" hidden="1" customHeight="1" x14ac:dyDescent="0.25"/>
    <row r="126" customFormat="1" ht="65.099999999999994" hidden="1" customHeight="1" x14ac:dyDescent="0.25"/>
    <row r="127" customFormat="1" ht="6" hidden="1" customHeight="1" x14ac:dyDescent="0.25"/>
    <row r="128" customFormat="1" ht="24.95" hidden="1" customHeight="1" x14ac:dyDescent="0.25"/>
    <row r="129" customFormat="1" ht="65.099999999999994" hidden="1" customHeight="1" x14ac:dyDescent="0.25"/>
    <row r="130" customFormat="1" hidden="1" x14ac:dyDescent="0.25"/>
    <row r="131" customFormat="1" ht="24.95" hidden="1" customHeight="1" x14ac:dyDescent="0.25"/>
    <row r="132" customFormat="1" ht="65.099999999999994" hidden="1" customHeight="1" x14ac:dyDescent="0.25"/>
    <row r="133" customFormat="1" ht="6" hidden="1" customHeight="1" x14ac:dyDescent="0.25"/>
    <row r="134" customFormat="1" ht="24.95" hidden="1" customHeight="1" x14ac:dyDescent="0.25"/>
    <row r="135" customFormat="1" ht="65.099999999999994" hidden="1" customHeight="1" x14ac:dyDescent="0.25"/>
    <row r="136" customFormat="1" ht="6" hidden="1" customHeight="1" x14ac:dyDescent="0.25"/>
    <row r="137" customFormat="1" ht="24.95" hidden="1" customHeight="1" x14ac:dyDescent="0.25"/>
    <row r="138" customFormat="1" ht="65.099999999999994" hidden="1" customHeight="1" x14ac:dyDescent="0.25"/>
    <row r="139" customFormat="1" ht="6" hidden="1" customHeight="1" x14ac:dyDescent="0.25"/>
    <row r="140" customFormat="1" ht="24.95" hidden="1" customHeight="1" x14ac:dyDescent="0.25"/>
    <row r="141" customFormat="1" ht="65.099999999999994" hidden="1" customHeight="1" x14ac:dyDescent="0.25"/>
    <row r="142" customFormat="1" ht="6" hidden="1" customHeight="1" x14ac:dyDescent="0.25"/>
    <row r="143" customFormat="1" ht="24.95" hidden="1" customHeight="1" x14ac:dyDescent="0.25"/>
    <row r="144" customFormat="1" ht="65.099999999999994" hidden="1" customHeight="1" x14ac:dyDescent="0.25"/>
    <row r="145" customFormat="1" ht="6" hidden="1" customHeight="1" x14ac:dyDescent="0.25"/>
    <row r="146" customFormat="1" ht="24.95" hidden="1" customHeight="1" x14ac:dyDescent="0.25"/>
    <row r="147" customFormat="1" ht="65.099999999999994" hidden="1" customHeight="1" x14ac:dyDescent="0.25"/>
    <row r="148" customFormat="1" ht="6" hidden="1" customHeight="1" x14ac:dyDescent="0.25"/>
    <row r="149" customFormat="1" ht="24.95" hidden="1" customHeight="1" x14ac:dyDescent="0.25"/>
    <row r="150" customFormat="1" ht="65.099999999999994" hidden="1" customHeight="1" x14ac:dyDescent="0.25"/>
    <row r="151" customFormat="1" ht="6" hidden="1" customHeight="1" x14ac:dyDescent="0.25"/>
    <row r="152" customFormat="1" ht="24.95" hidden="1" customHeight="1" x14ac:dyDescent="0.25"/>
    <row r="153" customFormat="1" ht="65.099999999999994" hidden="1" customHeight="1" x14ac:dyDescent="0.25"/>
    <row r="154" customFormat="1" ht="6" hidden="1" customHeight="1" x14ac:dyDescent="0.25"/>
    <row r="155" customFormat="1" ht="24.95" hidden="1" customHeight="1" x14ac:dyDescent="0.25"/>
    <row r="156" customFormat="1" ht="65.099999999999994" hidden="1" customHeight="1" x14ac:dyDescent="0.25"/>
    <row r="157" customFormat="1" ht="6" hidden="1" customHeight="1" x14ac:dyDescent="0.25"/>
    <row r="158" customFormat="1" ht="24.95" hidden="1" customHeight="1" x14ac:dyDescent="0.25"/>
    <row r="159" customFormat="1" ht="65.099999999999994" hidden="1" customHeight="1" x14ac:dyDescent="0.25"/>
    <row r="160" customFormat="1" ht="18" hidden="1" customHeight="1" x14ac:dyDescent="0.25"/>
    <row r="161" customFormat="1" ht="24.95" hidden="1" customHeight="1" x14ac:dyDescent="0.25"/>
    <row r="162" customFormat="1" ht="65.099999999999994" hidden="1" customHeight="1" x14ac:dyDescent="0.25"/>
    <row r="163" customFormat="1" ht="6" hidden="1" customHeight="1" x14ac:dyDescent="0.25"/>
    <row r="164" customFormat="1" ht="24.95" hidden="1" customHeight="1" x14ac:dyDescent="0.25"/>
    <row r="165" customFormat="1" ht="65.099999999999994" hidden="1" customHeight="1" x14ac:dyDescent="0.25"/>
    <row r="166" customFormat="1" ht="6" hidden="1" customHeight="1" x14ac:dyDescent="0.25"/>
    <row r="167" customFormat="1" ht="24.95" hidden="1" customHeight="1" x14ac:dyDescent="0.25"/>
    <row r="168" customFormat="1" ht="65.099999999999994" hidden="1" customHeight="1" x14ac:dyDescent="0.25"/>
    <row r="169" customFormat="1" ht="6" hidden="1" customHeight="1" x14ac:dyDescent="0.25"/>
    <row r="170" customFormat="1" ht="24.95" hidden="1" customHeight="1" x14ac:dyDescent="0.25"/>
    <row r="171" customFormat="1" ht="65.099999999999994" hidden="1" customHeight="1" x14ac:dyDescent="0.25"/>
    <row r="172" customFormat="1" ht="6" hidden="1" customHeight="1" x14ac:dyDescent="0.25"/>
    <row r="173" customFormat="1" ht="24.95" hidden="1" customHeight="1" x14ac:dyDescent="0.25"/>
    <row r="174" customFormat="1" ht="65.099999999999994" hidden="1" customHeight="1" x14ac:dyDescent="0.25"/>
    <row r="175" customFormat="1" ht="6" hidden="1" customHeight="1" x14ac:dyDescent="0.25"/>
    <row r="176" customFormat="1" ht="24.95" hidden="1" customHeight="1" x14ac:dyDescent="0.25"/>
    <row r="177" customFormat="1" ht="65.099999999999994" hidden="1" customHeight="1" x14ac:dyDescent="0.25"/>
    <row r="178" customFormat="1" ht="6" hidden="1" customHeight="1" x14ac:dyDescent="0.25"/>
    <row r="179" customFormat="1" ht="24.95" hidden="1" customHeight="1" x14ac:dyDescent="0.25"/>
    <row r="180" customFormat="1" ht="65.099999999999994" hidden="1" customHeight="1" x14ac:dyDescent="0.25"/>
    <row r="181" customFormat="1" ht="6" hidden="1" customHeight="1" x14ac:dyDescent="0.25"/>
    <row r="182" customFormat="1" ht="24.95" hidden="1" customHeight="1" x14ac:dyDescent="0.25"/>
    <row r="183" customFormat="1" ht="65.099999999999994" hidden="1" customHeight="1" x14ac:dyDescent="0.25"/>
    <row r="184" customFormat="1" ht="6" hidden="1" customHeight="1" x14ac:dyDescent="0.25"/>
    <row r="185" customFormat="1" ht="24.95" hidden="1" customHeight="1" x14ac:dyDescent="0.25"/>
    <row r="186" customFormat="1" ht="65.099999999999994" hidden="1" customHeight="1" x14ac:dyDescent="0.25"/>
    <row r="187" customFormat="1" ht="6" hidden="1" customHeight="1" x14ac:dyDescent="0.25"/>
    <row r="188" customFormat="1" ht="24.95" hidden="1" customHeight="1" x14ac:dyDescent="0.25"/>
    <row r="189" customFormat="1" ht="65.099999999999994" hidden="1" customHeight="1" x14ac:dyDescent="0.25"/>
    <row r="190" customFormat="1" hidden="1" x14ac:dyDescent="0.25"/>
    <row r="191" customFormat="1" hidden="1" x14ac:dyDescent="0.25"/>
  </sheetData>
  <mergeCells count="8">
    <mergeCell ref="O5:S5"/>
    <mergeCell ref="B3:K4"/>
    <mergeCell ref="B7:C7"/>
    <mergeCell ref="B8:B9"/>
    <mergeCell ref="D9:I9"/>
    <mergeCell ref="D5:I5"/>
    <mergeCell ref="J5:K5"/>
    <mergeCell ref="L5:N5"/>
  </mergeCells>
  <conditionalFormatting sqref="J9:S9">
    <cfRule type="containsText" dxfId="6150" priority="5761" operator="containsText" text="High">
      <formula>NOT(ISERROR(SEARCH("High",J9)))</formula>
    </cfRule>
  </conditionalFormatting>
  <pageMargins left="0.7" right="0.7" top="0.75" bottom="0.75" header="0.3" footer="0.3"/>
  <pageSetup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Dropdowns!$A$1:$A$4</xm:f>
          </x14:formula1>
          <xm:sqref>J9:S9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2"/>
  <sheetViews>
    <sheetView showGridLines="0" showRowColHeaders="0" zoomScaleNormal="100" workbookViewId="0">
      <pane xSplit="2" ySplit="5" topLeftCell="C6" activePane="bottomRight" state="frozen"/>
      <selection pane="topRight" activeCell="B1" sqref="B1"/>
      <selection pane="bottomLeft" activeCell="A6" sqref="A6"/>
      <selection pane="bottomRight" activeCell="D7" sqref="D7"/>
    </sheetView>
  </sheetViews>
  <sheetFormatPr defaultColWidth="0" defaultRowHeight="15" outlineLevelRow="1" x14ac:dyDescent="0.25"/>
  <cols>
    <col min="1" max="1" width="1.140625" customWidth="1"/>
    <col min="2" max="2" width="31.85546875" customWidth="1"/>
    <col min="3" max="3" width="3.140625" customWidth="1"/>
    <col min="4" max="4" width="20" customWidth="1"/>
    <col min="5" max="5" width="20.28515625" customWidth="1"/>
    <col min="6" max="6" width="21.42578125" customWidth="1"/>
    <col min="7" max="7" width="8.42578125" customWidth="1"/>
    <col min="8" max="8" width="8" customWidth="1"/>
    <col min="9" max="9" width="32.140625" customWidth="1"/>
    <col min="10" max="10" width="34.5703125" customWidth="1"/>
    <col min="11" max="11" width="3.42578125" customWidth="1"/>
    <col min="12" max="12" width="22.28515625" customWidth="1"/>
    <col min="13" max="13" width="21.28515625" customWidth="1"/>
    <col min="14" max="14" width="15.85546875" customWidth="1"/>
    <col min="15" max="15" width="47.85546875" customWidth="1"/>
    <col min="16" max="16" width="8.85546875" customWidth="1"/>
    <col min="17" max="23" width="0" hidden="1" customWidth="1"/>
    <col min="24" max="16384" width="8.85546875" hidden="1"/>
  </cols>
  <sheetData>
    <row r="1" spans="1:23" s="1" customFormat="1" ht="60" customHeight="1" x14ac:dyDescent="0.25">
      <c r="A1" s="5"/>
      <c r="B1" s="43" t="s">
        <v>104</v>
      </c>
      <c r="C1" s="5"/>
      <c r="D1" s="5"/>
      <c r="E1" s="5"/>
      <c r="F1" s="5"/>
      <c r="G1" s="5"/>
      <c r="H1" s="5"/>
      <c r="I1" s="5"/>
      <c r="J1" s="5"/>
      <c r="K1" s="5"/>
      <c r="L1" s="5"/>
      <c r="M1" s="5"/>
      <c r="N1" s="5"/>
      <c r="O1" s="5"/>
      <c r="P1" s="5"/>
      <c r="Q1"/>
      <c r="R1"/>
      <c r="S1"/>
      <c r="T1"/>
      <c r="U1"/>
      <c r="V1"/>
      <c r="W1"/>
    </row>
    <row r="2" spans="1:23" s="1" customFormat="1" ht="3" customHeight="1" x14ac:dyDescent="0.25">
      <c r="A2" s="6"/>
      <c r="B2" s="3"/>
      <c r="C2" s="6"/>
      <c r="D2" s="6"/>
      <c r="E2" s="6"/>
      <c r="F2" s="6"/>
      <c r="G2" s="6"/>
      <c r="H2" s="6"/>
      <c r="I2" s="6"/>
      <c r="J2" s="6"/>
      <c r="K2" s="6"/>
      <c r="L2" s="6"/>
      <c r="M2" s="6"/>
      <c r="N2" s="6"/>
      <c r="O2" s="6"/>
      <c r="P2" s="6"/>
      <c r="Q2"/>
      <c r="R2"/>
      <c r="S2"/>
      <c r="T2"/>
      <c r="U2"/>
      <c r="V2"/>
      <c r="W2"/>
    </row>
    <row r="3" spans="1:23" s="1" customFormat="1" ht="27" customHeight="1" x14ac:dyDescent="0.25">
      <c r="B3" s="128" t="s">
        <v>96</v>
      </c>
      <c r="C3" s="20"/>
      <c r="D3" s="7"/>
      <c r="E3" s="7"/>
      <c r="F3" s="7"/>
      <c r="G3" s="7"/>
      <c r="H3" s="7"/>
      <c r="I3" s="40"/>
      <c r="J3" s="7"/>
      <c r="K3" s="7"/>
      <c r="L3" s="7"/>
      <c r="M3" s="7"/>
      <c r="N3" s="7"/>
      <c r="O3" s="7"/>
      <c r="P3" s="7"/>
      <c r="Q3"/>
      <c r="R3"/>
      <c r="S3"/>
      <c r="T3"/>
      <c r="U3"/>
      <c r="V3"/>
      <c r="W3"/>
    </row>
    <row r="4" spans="1:23" s="1" customFormat="1" ht="27" customHeight="1" x14ac:dyDescent="0.2">
      <c r="B4" s="128"/>
      <c r="C4" s="144"/>
      <c r="D4" s="144"/>
      <c r="E4" s="144"/>
      <c r="F4" s="145"/>
      <c r="G4" s="152" t="s">
        <v>209</v>
      </c>
      <c r="H4" s="144"/>
      <c r="I4" s="144"/>
      <c r="J4" s="145"/>
      <c r="K4" s="147" t="s">
        <v>46</v>
      </c>
      <c r="L4" s="147"/>
      <c r="M4" s="147"/>
      <c r="N4" s="147"/>
      <c r="O4" s="147"/>
      <c r="P4" s="7"/>
      <c r="Q4" s="7"/>
      <c r="R4" s="7"/>
      <c r="S4" s="7"/>
      <c r="T4" s="7"/>
    </row>
    <row r="5" spans="1:23" ht="26.25" thickBot="1" x14ac:dyDescent="0.3">
      <c r="B5" s="146"/>
      <c r="C5" s="148" t="s">
        <v>6</v>
      </c>
      <c r="D5" s="149"/>
      <c r="E5" s="103" t="s">
        <v>7</v>
      </c>
      <c r="F5" s="103" t="s">
        <v>8</v>
      </c>
      <c r="G5" s="69"/>
      <c r="H5" s="70" t="s">
        <v>88</v>
      </c>
      <c r="I5" s="70" t="s">
        <v>1</v>
      </c>
      <c r="J5" s="71" t="s">
        <v>89</v>
      </c>
      <c r="K5" s="150" t="s">
        <v>81</v>
      </c>
      <c r="L5" s="151"/>
      <c r="M5" s="102" t="s">
        <v>82</v>
      </c>
      <c r="N5" s="102" t="s">
        <v>83</v>
      </c>
      <c r="O5" s="72" t="s">
        <v>209</v>
      </c>
    </row>
    <row r="6" spans="1:23" ht="24" customHeight="1" outlineLevel="1" x14ac:dyDescent="0.25">
      <c r="B6" s="73" t="s">
        <v>111</v>
      </c>
      <c r="C6" s="74" t="s">
        <v>78</v>
      </c>
      <c r="D6" s="105"/>
      <c r="E6" s="106"/>
      <c r="F6" s="106"/>
      <c r="G6" s="75" t="s">
        <v>86</v>
      </c>
      <c r="H6" s="76"/>
      <c r="I6" s="76"/>
      <c r="J6" s="99"/>
      <c r="K6" s="77" t="s">
        <v>78</v>
      </c>
      <c r="L6" s="105"/>
      <c r="M6" s="106"/>
      <c r="N6" s="114"/>
      <c r="O6" s="137"/>
    </row>
    <row r="7" spans="1:23" ht="24" customHeight="1" outlineLevel="1" x14ac:dyDescent="0.25">
      <c r="B7" s="78" t="s">
        <v>107</v>
      </c>
      <c r="C7" s="39" t="s">
        <v>79</v>
      </c>
      <c r="D7" s="107"/>
      <c r="E7" s="108"/>
      <c r="F7" s="108"/>
      <c r="G7" s="36" t="s">
        <v>87</v>
      </c>
      <c r="H7" s="140"/>
      <c r="I7" s="140"/>
      <c r="J7" s="141"/>
      <c r="K7" s="31" t="s">
        <v>79</v>
      </c>
      <c r="L7" s="107"/>
      <c r="M7" s="108"/>
      <c r="N7" s="115"/>
      <c r="O7" s="138"/>
    </row>
    <row r="8" spans="1:23" ht="24" customHeight="1" outlineLevel="1" thickBot="1" x14ac:dyDescent="0.3">
      <c r="B8" s="79" t="s">
        <v>110</v>
      </c>
      <c r="C8" s="80" t="s">
        <v>80</v>
      </c>
      <c r="D8" s="109"/>
      <c r="E8" s="110"/>
      <c r="F8" s="110"/>
      <c r="G8" s="81"/>
      <c r="H8" s="142"/>
      <c r="I8" s="142"/>
      <c r="J8" s="143"/>
      <c r="K8" s="82" t="s">
        <v>80</v>
      </c>
      <c r="L8" s="109"/>
      <c r="M8" s="110"/>
      <c r="N8" s="116"/>
      <c r="O8" s="139"/>
    </row>
    <row r="9" spans="1:23" ht="9" customHeight="1" outlineLevel="1" thickBot="1" x14ac:dyDescent="0.3">
      <c r="B9" s="59"/>
      <c r="D9" s="111"/>
      <c r="E9" s="111"/>
      <c r="F9" s="111"/>
      <c r="H9" s="100"/>
      <c r="I9" s="100"/>
      <c r="J9" s="100"/>
      <c r="L9" s="111"/>
      <c r="M9" s="111"/>
      <c r="N9" s="111"/>
      <c r="O9" s="104"/>
    </row>
    <row r="10" spans="1:23" ht="24" customHeight="1" outlineLevel="1" x14ac:dyDescent="0.25">
      <c r="B10" s="73" t="s">
        <v>111</v>
      </c>
      <c r="C10" s="77" t="s">
        <v>78</v>
      </c>
      <c r="D10" s="105"/>
      <c r="E10" s="106"/>
      <c r="F10" s="106"/>
      <c r="G10" s="75" t="s">
        <v>86</v>
      </c>
      <c r="H10" s="76"/>
      <c r="I10" s="76"/>
      <c r="J10" s="99"/>
      <c r="K10" s="77" t="s">
        <v>78</v>
      </c>
      <c r="L10" s="105"/>
      <c r="M10" s="106"/>
      <c r="N10" s="114"/>
      <c r="O10" s="137"/>
    </row>
    <row r="11" spans="1:23" ht="24" customHeight="1" outlineLevel="1" x14ac:dyDescent="0.25">
      <c r="B11" s="78" t="s">
        <v>107</v>
      </c>
      <c r="C11" s="31" t="s">
        <v>79</v>
      </c>
      <c r="D11" s="107"/>
      <c r="E11" s="108"/>
      <c r="F11" s="108"/>
      <c r="G11" s="36" t="s">
        <v>87</v>
      </c>
      <c r="H11" s="140"/>
      <c r="I11" s="140"/>
      <c r="J11" s="141"/>
      <c r="K11" s="31" t="s">
        <v>79</v>
      </c>
      <c r="L11" s="107"/>
      <c r="M11" s="108"/>
      <c r="N11" s="115"/>
      <c r="O11" s="138"/>
    </row>
    <row r="12" spans="1:23" ht="24" customHeight="1" outlineLevel="1" thickBot="1" x14ac:dyDescent="0.3">
      <c r="B12" s="79" t="s">
        <v>110</v>
      </c>
      <c r="C12" s="82" t="s">
        <v>80</v>
      </c>
      <c r="D12" s="109"/>
      <c r="E12" s="110"/>
      <c r="F12" s="110"/>
      <c r="G12" s="81"/>
      <c r="H12" s="142"/>
      <c r="I12" s="142"/>
      <c r="J12" s="143"/>
      <c r="K12" s="82" t="s">
        <v>80</v>
      </c>
      <c r="L12" s="109"/>
      <c r="M12" s="110"/>
      <c r="N12" s="116"/>
      <c r="O12" s="139"/>
    </row>
    <row r="13" spans="1:23" ht="6.75" customHeight="1" outlineLevel="1" thickBot="1" x14ac:dyDescent="0.3">
      <c r="B13" s="59"/>
      <c r="D13" s="111"/>
      <c r="E13" s="111"/>
      <c r="F13" s="111"/>
      <c r="H13" s="100"/>
      <c r="I13" s="100"/>
      <c r="J13" s="100"/>
      <c r="L13" s="111"/>
      <c r="M13" s="111"/>
      <c r="N13" s="111"/>
      <c r="O13" s="104"/>
    </row>
    <row r="14" spans="1:23" ht="24" customHeight="1" outlineLevel="1" x14ac:dyDescent="0.25">
      <c r="B14" s="73" t="s">
        <v>111</v>
      </c>
      <c r="C14" s="77" t="s">
        <v>78</v>
      </c>
      <c r="D14" s="105"/>
      <c r="E14" s="106"/>
      <c r="F14" s="106"/>
      <c r="G14" s="75" t="s">
        <v>86</v>
      </c>
      <c r="H14" s="76"/>
      <c r="I14" s="76"/>
      <c r="J14" s="99"/>
      <c r="K14" s="74" t="s">
        <v>78</v>
      </c>
      <c r="L14" s="105"/>
      <c r="M14" s="106"/>
      <c r="N14" s="114"/>
      <c r="O14" s="137"/>
    </row>
    <row r="15" spans="1:23" ht="24" customHeight="1" outlineLevel="1" x14ac:dyDescent="0.25">
      <c r="B15" s="78" t="s">
        <v>107</v>
      </c>
      <c r="C15" s="31" t="s">
        <v>79</v>
      </c>
      <c r="D15" s="107"/>
      <c r="E15" s="108"/>
      <c r="F15" s="108"/>
      <c r="G15" s="36" t="s">
        <v>87</v>
      </c>
      <c r="H15" s="140"/>
      <c r="I15" s="140"/>
      <c r="J15" s="141"/>
      <c r="K15" s="31" t="s">
        <v>79</v>
      </c>
      <c r="L15" s="107"/>
      <c r="M15" s="108"/>
      <c r="N15" s="115"/>
      <c r="O15" s="138"/>
    </row>
    <row r="16" spans="1:23" ht="24" customHeight="1" outlineLevel="1" thickBot="1" x14ac:dyDescent="0.3">
      <c r="B16" s="79" t="s">
        <v>110</v>
      </c>
      <c r="C16" s="82" t="s">
        <v>80</v>
      </c>
      <c r="D16" s="109"/>
      <c r="E16" s="110"/>
      <c r="F16" s="110"/>
      <c r="G16" s="81"/>
      <c r="H16" s="142"/>
      <c r="I16" s="142"/>
      <c r="J16" s="143"/>
      <c r="K16" s="82" t="s">
        <v>80</v>
      </c>
      <c r="L16" s="109"/>
      <c r="M16" s="110"/>
      <c r="N16" s="116"/>
      <c r="O16" s="139"/>
    </row>
    <row r="17" spans="2:15" ht="6" customHeight="1" outlineLevel="1" thickBot="1" x14ac:dyDescent="0.3">
      <c r="B17" s="59"/>
      <c r="D17" s="111"/>
      <c r="E17" s="111"/>
      <c r="F17" s="111"/>
      <c r="H17" s="100"/>
      <c r="I17" s="100"/>
      <c r="J17" s="100"/>
      <c r="L17" s="111"/>
      <c r="M17" s="111"/>
      <c r="N17" s="111"/>
      <c r="O17" s="104"/>
    </row>
    <row r="18" spans="2:15" ht="24" customHeight="1" outlineLevel="1" x14ac:dyDescent="0.25">
      <c r="B18" s="73" t="s">
        <v>111</v>
      </c>
      <c r="C18" s="77" t="s">
        <v>78</v>
      </c>
      <c r="D18" s="105"/>
      <c r="E18" s="106"/>
      <c r="F18" s="106"/>
      <c r="G18" s="75" t="s">
        <v>86</v>
      </c>
      <c r="H18" s="76"/>
      <c r="I18" s="76"/>
      <c r="J18" s="99"/>
      <c r="K18" s="77" t="s">
        <v>78</v>
      </c>
      <c r="L18" s="105"/>
      <c r="M18" s="106"/>
      <c r="N18" s="114"/>
      <c r="O18" s="137"/>
    </row>
    <row r="19" spans="2:15" ht="24" customHeight="1" outlineLevel="1" x14ac:dyDescent="0.25">
      <c r="B19" s="78" t="s">
        <v>107</v>
      </c>
      <c r="C19" s="31" t="s">
        <v>79</v>
      </c>
      <c r="D19" s="107"/>
      <c r="E19" s="108"/>
      <c r="F19" s="108"/>
      <c r="G19" s="36" t="s">
        <v>87</v>
      </c>
      <c r="H19" s="140"/>
      <c r="I19" s="140"/>
      <c r="J19" s="141"/>
      <c r="K19" s="31" t="s">
        <v>79</v>
      </c>
      <c r="L19" s="107"/>
      <c r="M19" s="108"/>
      <c r="N19" s="115"/>
      <c r="O19" s="138"/>
    </row>
    <row r="20" spans="2:15" ht="24" customHeight="1" outlineLevel="1" thickBot="1" x14ac:dyDescent="0.3">
      <c r="B20" s="79" t="s">
        <v>110</v>
      </c>
      <c r="C20" s="82" t="s">
        <v>80</v>
      </c>
      <c r="D20" s="109"/>
      <c r="E20" s="110"/>
      <c r="F20" s="110"/>
      <c r="G20" s="81"/>
      <c r="H20" s="142"/>
      <c r="I20" s="142"/>
      <c r="J20" s="143"/>
      <c r="K20" s="82" t="s">
        <v>80</v>
      </c>
      <c r="L20" s="109"/>
      <c r="M20" s="110"/>
      <c r="N20" s="116"/>
      <c r="O20" s="139"/>
    </row>
    <row r="21" spans="2:15" ht="9" customHeight="1" outlineLevel="1" thickBot="1" x14ac:dyDescent="0.3">
      <c r="B21" s="59"/>
      <c r="D21" s="111"/>
      <c r="E21" s="111"/>
      <c r="F21" s="111"/>
      <c r="H21" s="100"/>
      <c r="I21" s="100"/>
      <c r="J21" s="100"/>
      <c r="L21" s="111"/>
      <c r="M21" s="111"/>
      <c r="N21" s="111"/>
      <c r="O21" s="104"/>
    </row>
    <row r="22" spans="2:15" ht="24" customHeight="1" outlineLevel="1" x14ac:dyDescent="0.25">
      <c r="B22" s="73" t="s">
        <v>111</v>
      </c>
      <c r="C22" s="74" t="s">
        <v>78</v>
      </c>
      <c r="D22" s="105"/>
      <c r="E22" s="106"/>
      <c r="F22" s="106"/>
      <c r="G22" s="75" t="s">
        <v>86</v>
      </c>
      <c r="H22" s="76"/>
      <c r="I22" s="76"/>
      <c r="J22" s="101"/>
      <c r="K22" s="77" t="s">
        <v>78</v>
      </c>
      <c r="L22" s="105"/>
      <c r="M22" s="106"/>
      <c r="N22" s="114"/>
      <c r="O22" s="137"/>
    </row>
    <row r="23" spans="2:15" ht="24" customHeight="1" outlineLevel="1" x14ac:dyDescent="0.25">
      <c r="B23" s="78" t="s">
        <v>107</v>
      </c>
      <c r="C23" s="39" t="s">
        <v>79</v>
      </c>
      <c r="D23" s="107"/>
      <c r="E23" s="108"/>
      <c r="F23" s="108"/>
      <c r="G23" s="36" t="s">
        <v>87</v>
      </c>
      <c r="H23" s="140"/>
      <c r="I23" s="140"/>
      <c r="J23" s="141"/>
      <c r="K23" s="31" t="s">
        <v>79</v>
      </c>
      <c r="L23" s="107"/>
      <c r="M23" s="108"/>
      <c r="N23" s="115"/>
      <c r="O23" s="138"/>
    </row>
    <row r="24" spans="2:15" ht="24" customHeight="1" outlineLevel="1" thickBot="1" x14ac:dyDescent="0.3">
      <c r="B24" s="79" t="s">
        <v>110</v>
      </c>
      <c r="C24" s="80" t="s">
        <v>80</v>
      </c>
      <c r="D24" s="109"/>
      <c r="E24" s="110"/>
      <c r="F24" s="110"/>
      <c r="G24" s="81"/>
      <c r="H24" s="142"/>
      <c r="I24" s="142"/>
      <c r="J24" s="143"/>
      <c r="K24" s="82" t="s">
        <v>80</v>
      </c>
      <c r="L24" s="109"/>
      <c r="M24" s="110"/>
      <c r="N24" s="116"/>
      <c r="O24" s="139"/>
    </row>
    <row r="25" spans="2:15" ht="9" customHeight="1" outlineLevel="1" thickBot="1" x14ac:dyDescent="0.3">
      <c r="B25" s="59"/>
      <c r="D25" s="111"/>
      <c r="E25" s="111"/>
      <c r="F25" s="111"/>
      <c r="H25" s="100"/>
      <c r="I25" s="100"/>
      <c r="J25" s="100"/>
      <c r="L25" s="111"/>
      <c r="M25" s="111"/>
      <c r="N25" s="111"/>
      <c r="O25" s="104"/>
    </row>
    <row r="26" spans="2:15" ht="24" customHeight="1" outlineLevel="1" x14ac:dyDescent="0.25">
      <c r="B26" s="73" t="s">
        <v>111</v>
      </c>
      <c r="C26" s="74" t="s">
        <v>78</v>
      </c>
      <c r="D26" s="105"/>
      <c r="E26" s="106"/>
      <c r="F26" s="106"/>
      <c r="G26" s="75" t="s">
        <v>86</v>
      </c>
      <c r="H26" s="76"/>
      <c r="I26" s="76"/>
      <c r="J26" s="101"/>
      <c r="K26" s="77" t="s">
        <v>78</v>
      </c>
      <c r="L26" s="105"/>
      <c r="M26" s="106"/>
      <c r="N26" s="114"/>
      <c r="O26" s="137"/>
    </row>
    <row r="27" spans="2:15" ht="24" customHeight="1" outlineLevel="1" x14ac:dyDescent="0.25">
      <c r="B27" s="78" t="s">
        <v>107</v>
      </c>
      <c r="C27" s="39" t="s">
        <v>79</v>
      </c>
      <c r="D27" s="107"/>
      <c r="E27" s="108"/>
      <c r="F27" s="108"/>
      <c r="G27" s="36" t="s">
        <v>87</v>
      </c>
      <c r="H27" s="140"/>
      <c r="I27" s="140"/>
      <c r="J27" s="141"/>
      <c r="K27" s="31" t="s">
        <v>79</v>
      </c>
      <c r="L27" s="107"/>
      <c r="M27" s="108"/>
      <c r="N27" s="115"/>
      <c r="O27" s="138"/>
    </row>
    <row r="28" spans="2:15" ht="24" customHeight="1" outlineLevel="1" thickBot="1" x14ac:dyDescent="0.3">
      <c r="B28" s="79" t="s">
        <v>110</v>
      </c>
      <c r="C28" s="80" t="s">
        <v>80</v>
      </c>
      <c r="D28" s="109"/>
      <c r="E28" s="110"/>
      <c r="F28" s="110"/>
      <c r="G28" s="81"/>
      <c r="H28" s="142"/>
      <c r="I28" s="142"/>
      <c r="J28" s="143"/>
      <c r="K28" s="82" t="s">
        <v>80</v>
      </c>
      <c r="L28" s="109"/>
      <c r="M28" s="110"/>
      <c r="N28" s="116"/>
      <c r="O28" s="139"/>
    </row>
    <row r="29" spans="2:15" ht="9" customHeight="1" outlineLevel="1" thickBot="1" x14ac:dyDescent="0.3">
      <c r="B29" s="59"/>
      <c r="D29" s="111"/>
      <c r="E29" s="111"/>
      <c r="F29" s="111"/>
      <c r="H29" s="100"/>
      <c r="I29" s="100"/>
      <c r="J29" s="100"/>
      <c r="L29" s="111"/>
      <c r="M29" s="111"/>
      <c r="N29" s="111"/>
      <c r="O29" s="104"/>
    </row>
    <row r="30" spans="2:15" ht="24" customHeight="1" outlineLevel="1" x14ac:dyDescent="0.25">
      <c r="B30" s="73" t="s">
        <v>111</v>
      </c>
      <c r="C30" s="74" t="s">
        <v>78</v>
      </c>
      <c r="D30" s="105"/>
      <c r="E30" s="106"/>
      <c r="F30" s="106"/>
      <c r="G30" s="75" t="s">
        <v>86</v>
      </c>
      <c r="H30" s="76"/>
      <c r="I30" s="76"/>
      <c r="J30" s="101"/>
      <c r="K30" s="77" t="s">
        <v>78</v>
      </c>
      <c r="L30" s="105"/>
      <c r="M30" s="106"/>
      <c r="N30" s="114"/>
      <c r="O30" s="137"/>
    </row>
    <row r="31" spans="2:15" ht="24" customHeight="1" outlineLevel="1" x14ac:dyDescent="0.25">
      <c r="B31" s="78" t="s">
        <v>107</v>
      </c>
      <c r="C31" s="39" t="s">
        <v>79</v>
      </c>
      <c r="D31" s="107"/>
      <c r="E31" s="108"/>
      <c r="F31" s="108"/>
      <c r="G31" s="36" t="s">
        <v>87</v>
      </c>
      <c r="H31" s="140"/>
      <c r="I31" s="140"/>
      <c r="J31" s="141"/>
      <c r="K31" s="31" t="s">
        <v>79</v>
      </c>
      <c r="L31" s="107"/>
      <c r="M31" s="108"/>
      <c r="N31" s="115"/>
      <c r="O31" s="138"/>
    </row>
    <row r="32" spans="2:15" ht="24" customHeight="1" outlineLevel="1" thickBot="1" x14ac:dyDescent="0.3">
      <c r="B32" s="79" t="s">
        <v>110</v>
      </c>
      <c r="C32" s="80" t="s">
        <v>80</v>
      </c>
      <c r="D32" s="109"/>
      <c r="E32" s="110"/>
      <c r="F32" s="110"/>
      <c r="G32" s="81"/>
      <c r="H32" s="142"/>
      <c r="I32" s="142"/>
      <c r="J32" s="143"/>
      <c r="K32" s="82" t="s">
        <v>80</v>
      </c>
      <c r="L32" s="109"/>
      <c r="M32" s="110"/>
      <c r="N32" s="116"/>
      <c r="O32" s="139"/>
    </row>
    <row r="33" spans="2:15" ht="9" customHeight="1" outlineLevel="1" thickBot="1" x14ac:dyDescent="0.3">
      <c r="B33" s="59"/>
      <c r="D33" s="111"/>
      <c r="E33" s="111"/>
      <c r="F33" s="111"/>
      <c r="H33" s="100"/>
      <c r="I33" s="100"/>
      <c r="J33" s="100"/>
      <c r="L33" s="111"/>
      <c r="M33" s="111"/>
      <c r="N33" s="111"/>
      <c r="O33" s="104"/>
    </row>
    <row r="34" spans="2:15" ht="24" customHeight="1" outlineLevel="1" x14ac:dyDescent="0.25">
      <c r="B34" s="73" t="s">
        <v>111</v>
      </c>
      <c r="C34" s="74" t="s">
        <v>78</v>
      </c>
      <c r="D34" s="105"/>
      <c r="E34" s="106"/>
      <c r="F34" s="106"/>
      <c r="G34" s="75" t="s">
        <v>86</v>
      </c>
      <c r="H34" s="76"/>
      <c r="I34" s="76"/>
      <c r="J34" s="101"/>
      <c r="K34" s="77" t="s">
        <v>78</v>
      </c>
      <c r="L34" s="105"/>
      <c r="M34" s="106"/>
      <c r="N34" s="114"/>
      <c r="O34" s="137"/>
    </row>
    <row r="35" spans="2:15" ht="24" customHeight="1" outlineLevel="1" x14ac:dyDescent="0.25">
      <c r="B35" s="78" t="s">
        <v>107</v>
      </c>
      <c r="C35" s="39" t="s">
        <v>79</v>
      </c>
      <c r="D35" s="107"/>
      <c r="E35" s="108"/>
      <c r="F35" s="108"/>
      <c r="G35" s="36" t="s">
        <v>87</v>
      </c>
      <c r="H35" s="140"/>
      <c r="I35" s="140"/>
      <c r="J35" s="141"/>
      <c r="K35" s="31" t="s">
        <v>79</v>
      </c>
      <c r="L35" s="107"/>
      <c r="M35" s="108"/>
      <c r="N35" s="115"/>
      <c r="O35" s="138"/>
    </row>
    <row r="36" spans="2:15" ht="24" customHeight="1" outlineLevel="1" thickBot="1" x14ac:dyDescent="0.3">
      <c r="B36" s="79" t="s">
        <v>110</v>
      </c>
      <c r="C36" s="80" t="s">
        <v>80</v>
      </c>
      <c r="D36" s="109"/>
      <c r="E36" s="110"/>
      <c r="F36" s="110"/>
      <c r="G36" s="81"/>
      <c r="H36" s="142"/>
      <c r="I36" s="142"/>
      <c r="J36" s="143"/>
      <c r="K36" s="82" t="s">
        <v>80</v>
      </c>
      <c r="L36" s="109"/>
      <c r="M36" s="110"/>
      <c r="N36" s="116"/>
      <c r="O36" s="139"/>
    </row>
    <row r="37" spans="2:15" s="59" customFormat="1" ht="15" customHeight="1" x14ac:dyDescent="0.25">
      <c r="B37" s="56"/>
      <c r="C37" s="57"/>
      <c r="D37" s="112"/>
      <c r="E37" s="112"/>
      <c r="F37" s="112"/>
      <c r="G37" s="58"/>
      <c r="H37" s="98"/>
      <c r="I37" s="98"/>
      <c r="J37" s="98"/>
      <c r="K37" s="57"/>
      <c r="L37" s="112"/>
      <c r="M37" s="112"/>
      <c r="N37" s="117"/>
      <c r="O37" s="98"/>
    </row>
    <row r="38" spans="2:15" ht="9" customHeight="1" x14ac:dyDescent="0.25">
      <c r="B38" s="59"/>
      <c r="D38" s="111"/>
      <c r="E38" s="111"/>
      <c r="F38" s="111"/>
      <c r="H38" s="100"/>
      <c r="I38" s="100"/>
      <c r="J38" s="100"/>
      <c r="L38" s="111"/>
      <c r="M38" s="111"/>
      <c r="N38" s="111"/>
      <c r="O38" s="104"/>
    </row>
    <row r="39" spans="2:15" ht="24" hidden="1" customHeight="1" outlineLevel="1" x14ac:dyDescent="0.25">
      <c r="B39" s="73" t="s">
        <v>111</v>
      </c>
      <c r="C39" s="74" t="s">
        <v>78</v>
      </c>
      <c r="D39" s="105"/>
      <c r="E39" s="106"/>
      <c r="F39" s="106"/>
      <c r="G39" s="75" t="s">
        <v>86</v>
      </c>
      <c r="H39" s="76"/>
      <c r="I39" s="76"/>
      <c r="J39" s="101"/>
      <c r="K39" s="77" t="s">
        <v>78</v>
      </c>
      <c r="L39" s="105"/>
      <c r="M39" s="106"/>
      <c r="N39" s="114"/>
      <c r="O39" s="137"/>
    </row>
    <row r="40" spans="2:15" ht="24" hidden="1" customHeight="1" outlineLevel="1" x14ac:dyDescent="0.25">
      <c r="B40" s="78" t="s">
        <v>107</v>
      </c>
      <c r="C40" s="39" t="s">
        <v>79</v>
      </c>
      <c r="D40" s="107"/>
      <c r="E40" s="108"/>
      <c r="F40" s="108"/>
      <c r="G40" s="36" t="s">
        <v>87</v>
      </c>
      <c r="H40" s="140"/>
      <c r="I40" s="140"/>
      <c r="J40" s="141"/>
      <c r="K40" s="31" t="s">
        <v>79</v>
      </c>
      <c r="L40" s="107"/>
      <c r="M40" s="108"/>
      <c r="N40" s="115"/>
      <c r="O40" s="138"/>
    </row>
    <row r="41" spans="2:15" ht="24" hidden="1" customHeight="1" outlineLevel="1" thickBot="1" x14ac:dyDescent="0.3">
      <c r="B41" s="79" t="s">
        <v>110</v>
      </c>
      <c r="C41" s="80" t="s">
        <v>80</v>
      </c>
      <c r="D41" s="109"/>
      <c r="E41" s="110"/>
      <c r="F41" s="110"/>
      <c r="G41" s="81"/>
      <c r="H41" s="142"/>
      <c r="I41" s="142"/>
      <c r="J41" s="143"/>
      <c r="K41" s="82" t="s">
        <v>80</v>
      </c>
      <c r="L41" s="109"/>
      <c r="M41" s="110"/>
      <c r="N41" s="116"/>
      <c r="O41" s="139"/>
    </row>
    <row r="42" spans="2:15" ht="9" hidden="1" customHeight="1" outlineLevel="1" thickBot="1" x14ac:dyDescent="0.3">
      <c r="B42" s="59"/>
      <c r="D42" s="111"/>
      <c r="E42" s="111"/>
      <c r="F42" s="111"/>
      <c r="H42" s="100"/>
      <c r="I42" s="100"/>
      <c r="J42" s="100"/>
      <c r="L42" s="111"/>
      <c r="M42" s="111"/>
      <c r="N42" s="111"/>
      <c r="O42" s="104"/>
    </row>
    <row r="43" spans="2:15" ht="24" hidden="1" customHeight="1" outlineLevel="1" x14ac:dyDescent="0.25">
      <c r="B43" s="73" t="s">
        <v>111</v>
      </c>
      <c r="C43" s="74" t="s">
        <v>78</v>
      </c>
      <c r="D43" s="105"/>
      <c r="E43" s="106"/>
      <c r="F43" s="106"/>
      <c r="G43" s="75" t="s">
        <v>86</v>
      </c>
      <c r="H43" s="76"/>
      <c r="I43" s="76"/>
      <c r="J43" s="101"/>
      <c r="K43" s="77" t="s">
        <v>78</v>
      </c>
      <c r="L43" s="105"/>
      <c r="M43" s="106"/>
      <c r="N43" s="114"/>
      <c r="O43" s="137"/>
    </row>
    <row r="44" spans="2:15" ht="24" hidden="1" customHeight="1" outlineLevel="1" x14ac:dyDescent="0.25">
      <c r="B44" s="78" t="s">
        <v>107</v>
      </c>
      <c r="C44" s="39" t="s">
        <v>79</v>
      </c>
      <c r="D44" s="107"/>
      <c r="E44" s="108"/>
      <c r="F44" s="108"/>
      <c r="G44" s="36" t="s">
        <v>87</v>
      </c>
      <c r="H44" s="140"/>
      <c r="I44" s="140"/>
      <c r="J44" s="141"/>
      <c r="K44" s="31" t="s">
        <v>79</v>
      </c>
      <c r="L44" s="107"/>
      <c r="M44" s="108"/>
      <c r="N44" s="115"/>
      <c r="O44" s="138"/>
    </row>
    <row r="45" spans="2:15" ht="24" hidden="1" customHeight="1" outlineLevel="1" thickBot="1" x14ac:dyDescent="0.3">
      <c r="B45" s="79" t="s">
        <v>110</v>
      </c>
      <c r="C45" s="80" t="s">
        <v>80</v>
      </c>
      <c r="D45" s="109"/>
      <c r="E45" s="110"/>
      <c r="F45" s="110"/>
      <c r="G45" s="81"/>
      <c r="H45" s="142"/>
      <c r="I45" s="142"/>
      <c r="J45" s="143"/>
      <c r="K45" s="82" t="s">
        <v>80</v>
      </c>
      <c r="L45" s="109"/>
      <c r="M45" s="110"/>
      <c r="N45" s="116"/>
      <c r="O45" s="139"/>
    </row>
    <row r="46" spans="2:15" ht="9" hidden="1" customHeight="1" outlineLevel="1" thickBot="1" x14ac:dyDescent="0.3">
      <c r="B46" s="59"/>
      <c r="D46" s="111"/>
      <c r="E46" s="111"/>
      <c r="F46" s="111"/>
      <c r="H46" s="100"/>
      <c r="I46" s="100"/>
      <c r="J46" s="100"/>
      <c r="L46" s="111"/>
      <c r="M46" s="111"/>
      <c r="N46" s="111"/>
      <c r="O46" s="104"/>
    </row>
    <row r="47" spans="2:15" ht="24" hidden="1" customHeight="1" outlineLevel="1" x14ac:dyDescent="0.25">
      <c r="B47" s="73" t="s">
        <v>111</v>
      </c>
      <c r="C47" s="74" t="s">
        <v>78</v>
      </c>
      <c r="D47" s="105"/>
      <c r="E47" s="106"/>
      <c r="F47" s="106"/>
      <c r="G47" s="75" t="s">
        <v>86</v>
      </c>
      <c r="H47" s="76"/>
      <c r="I47" s="76"/>
      <c r="J47" s="101"/>
      <c r="K47" s="77" t="s">
        <v>78</v>
      </c>
      <c r="L47" s="105"/>
      <c r="M47" s="106"/>
      <c r="N47" s="114"/>
      <c r="O47" s="137"/>
    </row>
    <row r="48" spans="2:15" ht="24" hidden="1" customHeight="1" outlineLevel="1" x14ac:dyDescent="0.25">
      <c r="B48" s="78" t="s">
        <v>107</v>
      </c>
      <c r="C48" s="39" t="s">
        <v>79</v>
      </c>
      <c r="D48" s="107"/>
      <c r="E48" s="108"/>
      <c r="F48" s="108"/>
      <c r="G48" s="36" t="s">
        <v>87</v>
      </c>
      <c r="H48" s="140"/>
      <c r="I48" s="140"/>
      <c r="J48" s="141"/>
      <c r="K48" s="31" t="s">
        <v>79</v>
      </c>
      <c r="L48" s="107"/>
      <c r="M48" s="108"/>
      <c r="N48" s="115"/>
      <c r="O48" s="138"/>
    </row>
    <row r="49" spans="2:15" ht="24" hidden="1" customHeight="1" outlineLevel="1" thickBot="1" x14ac:dyDescent="0.3">
      <c r="B49" s="79" t="s">
        <v>110</v>
      </c>
      <c r="C49" s="80" t="s">
        <v>80</v>
      </c>
      <c r="D49" s="109"/>
      <c r="E49" s="110"/>
      <c r="F49" s="110"/>
      <c r="G49" s="81"/>
      <c r="H49" s="142"/>
      <c r="I49" s="142"/>
      <c r="J49" s="143"/>
      <c r="K49" s="82" t="s">
        <v>80</v>
      </c>
      <c r="L49" s="109"/>
      <c r="M49" s="110"/>
      <c r="N49" s="116"/>
      <c r="O49" s="139"/>
    </row>
    <row r="50" spans="2:15" ht="9" hidden="1" customHeight="1" outlineLevel="1" thickBot="1" x14ac:dyDescent="0.3">
      <c r="B50" s="59"/>
      <c r="D50" s="111"/>
      <c r="E50" s="111"/>
      <c r="F50" s="111"/>
      <c r="H50" s="100"/>
      <c r="I50" s="100"/>
      <c r="J50" s="100"/>
      <c r="L50" s="111"/>
      <c r="M50" s="111"/>
      <c r="N50" s="111"/>
      <c r="O50" s="104"/>
    </row>
    <row r="51" spans="2:15" ht="24" hidden="1" customHeight="1" outlineLevel="1" x14ac:dyDescent="0.25">
      <c r="B51" s="73" t="s">
        <v>111</v>
      </c>
      <c r="C51" s="74" t="s">
        <v>78</v>
      </c>
      <c r="D51" s="105"/>
      <c r="E51" s="106"/>
      <c r="F51" s="106"/>
      <c r="G51" s="75" t="s">
        <v>86</v>
      </c>
      <c r="H51" s="76"/>
      <c r="I51" s="76"/>
      <c r="J51" s="101"/>
      <c r="K51" s="77" t="s">
        <v>78</v>
      </c>
      <c r="L51" s="105"/>
      <c r="M51" s="106"/>
      <c r="N51" s="114"/>
      <c r="O51" s="137"/>
    </row>
    <row r="52" spans="2:15" ht="24" hidden="1" customHeight="1" outlineLevel="1" x14ac:dyDescent="0.25">
      <c r="B52" s="78" t="s">
        <v>107</v>
      </c>
      <c r="C52" s="39" t="s">
        <v>79</v>
      </c>
      <c r="D52" s="107"/>
      <c r="E52" s="108"/>
      <c r="F52" s="108"/>
      <c r="G52" s="36" t="s">
        <v>87</v>
      </c>
      <c r="H52" s="140"/>
      <c r="I52" s="140"/>
      <c r="J52" s="141"/>
      <c r="K52" s="31" t="s">
        <v>79</v>
      </c>
      <c r="L52" s="107"/>
      <c r="M52" s="108"/>
      <c r="N52" s="115"/>
      <c r="O52" s="138"/>
    </row>
    <row r="53" spans="2:15" ht="24" hidden="1" customHeight="1" outlineLevel="1" thickBot="1" x14ac:dyDescent="0.3">
      <c r="B53" s="79" t="s">
        <v>110</v>
      </c>
      <c r="C53" s="80" t="s">
        <v>80</v>
      </c>
      <c r="D53" s="109"/>
      <c r="E53" s="110"/>
      <c r="F53" s="110"/>
      <c r="G53" s="81"/>
      <c r="H53" s="142"/>
      <c r="I53" s="142"/>
      <c r="J53" s="143"/>
      <c r="K53" s="82" t="s">
        <v>80</v>
      </c>
      <c r="L53" s="109"/>
      <c r="M53" s="110"/>
      <c r="N53" s="116"/>
      <c r="O53" s="139"/>
    </row>
    <row r="54" spans="2:15" ht="9" hidden="1" customHeight="1" outlineLevel="1" thickBot="1" x14ac:dyDescent="0.3">
      <c r="B54" s="59"/>
      <c r="D54" s="111"/>
      <c r="E54" s="111"/>
      <c r="F54" s="111"/>
      <c r="H54" s="100"/>
      <c r="I54" s="100"/>
      <c r="J54" s="100"/>
      <c r="L54" s="111"/>
      <c r="M54" s="111"/>
      <c r="N54" s="111"/>
      <c r="O54" s="104"/>
    </row>
    <row r="55" spans="2:15" ht="24" hidden="1" customHeight="1" outlineLevel="1" x14ac:dyDescent="0.25">
      <c r="B55" s="73" t="s">
        <v>111</v>
      </c>
      <c r="C55" s="74" t="s">
        <v>78</v>
      </c>
      <c r="D55" s="105"/>
      <c r="E55" s="106"/>
      <c r="F55" s="106"/>
      <c r="G55" s="75" t="s">
        <v>86</v>
      </c>
      <c r="H55" s="76"/>
      <c r="I55" s="76"/>
      <c r="J55" s="101"/>
      <c r="K55" s="77" t="s">
        <v>78</v>
      </c>
      <c r="L55" s="105"/>
      <c r="M55" s="106"/>
      <c r="N55" s="114"/>
      <c r="O55" s="137"/>
    </row>
    <row r="56" spans="2:15" ht="24" hidden="1" customHeight="1" outlineLevel="1" x14ac:dyDescent="0.25">
      <c r="B56" s="78" t="s">
        <v>107</v>
      </c>
      <c r="C56" s="39" t="s">
        <v>79</v>
      </c>
      <c r="D56" s="107"/>
      <c r="E56" s="108"/>
      <c r="F56" s="108"/>
      <c r="G56" s="36" t="s">
        <v>87</v>
      </c>
      <c r="H56" s="140"/>
      <c r="I56" s="140"/>
      <c r="J56" s="141"/>
      <c r="K56" s="31" t="s">
        <v>79</v>
      </c>
      <c r="L56" s="107"/>
      <c r="M56" s="108"/>
      <c r="N56" s="115"/>
      <c r="O56" s="138"/>
    </row>
    <row r="57" spans="2:15" ht="24" hidden="1" customHeight="1" outlineLevel="1" thickBot="1" x14ac:dyDescent="0.3">
      <c r="B57" s="79" t="s">
        <v>110</v>
      </c>
      <c r="C57" s="80" t="s">
        <v>80</v>
      </c>
      <c r="D57" s="109"/>
      <c r="E57" s="110"/>
      <c r="F57" s="110"/>
      <c r="G57" s="81"/>
      <c r="H57" s="142"/>
      <c r="I57" s="142"/>
      <c r="J57" s="143"/>
      <c r="K57" s="82" t="s">
        <v>80</v>
      </c>
      <c r="L57" s="109"/>
      <c r="M57" s="110"/>
      <c r="N57" s="116"/>
      <c r="O57" s="139"/>
    </row>
    <row r="58" spans="2:15" ht="9" hidden="1" customHeight="1" outlineLevel="1" thickBot="1" x14ac:dyDescent="0.3">
      <c r="B58" s="59"/>
      <c r="D58" s="111"/>
      <c r="E58" s="111"/>
      <c r="F58" s="111"/>
      <c r="H58" s="100"/>
      <c r="I58" s="100"/>
      <c r="J58" s="100"/>
      <c r="L58" s="111"/>
      <c r="M58" s="111"/>
      <c r="N58" s="111"/>
      <c r="O58" s="104"/>
    </row>
    <row r="59" spans="2:15" ht="24" hidden="1" customHeight="1" outlineLevel="1" x14ac:dyDescent="0.25">
      <c r="B59" s="73" t="s">
        <v>111</v>
      </c>
      <c r="C59" s="74" t="s">
        <v>78</v>
      </c>
      <c r="D59" s="105"/>
      <c r="E59" s="106"/>
      <c r="F59" s="106"/>
      <c r="G59" s="75" t="s">
        <v>86</v>
      </c>
      <c r="H59" s="76"/>
      <c r="I59" s="76"/>
      <c r="J59" s="101"/>
      <c r="K59" s="77" t="s">
        <v>78</v>
      </c>
      <c r="L59" s="105"/>
      <c r="M59" s="106"/>
      <c r="N59" s="114"/>
      <c r="O59" s="137"/>
    </row>
    <row r="60" spans="2:15" ht="24" hidden="1" customHeight="1" outlineLevel="1" x14ac:dyDescent="0.25">
      <c r="B60" s="78" t="s">
        <v>107</v>
      </c>
      <c r="C60" s="39" t="s">
        <v>79</v>
      </c>
      <c r="D60" s="107"/>
      <c r="E60" s="108"/>
      <c r="F60" s="108"/>
      <c r="G60" s="36" t="s">
        <v>87</v>
      </c>
      <c r="H60" s="140"/>
      <c r="I60" s="140"/>
      <c r="J60" s="141"/>
      <c r="K60" s="31" t="s">
        <v>79</v>
      </c>
      <c r="L60" s="107"/>
      <c r="M60" s="108"/>
      <c r="N60" s="115"/>
      <c r="O60" s="138"/>
    </row>
    <row r="61" spans="2:15" ht="24" hidden="1" customHeight="1" outlineLevel="1" thickBot="1" x14ac:dyDescent="0.3">
      <c r="B61" s="79" t="s">
        <v>110</v>
      </c>
      <c r="C61" s="80" t="s">
        <v>80</v>
      </c>
      <c r="D61" s="109"/>
      <c r="E61" s="110"/>
      <c r="F61" s="110"/>
      <c r="G61" s="81"/>
      <c r="H61" s="142"/>
      <c r="I61" s="142"/>
      <c r="J61" s="143"/>
      <c r="K61" s="82" t="s">
        <v>80</v>
      </c>
      <c r="L61" s="109"/>
      <c r="M61" s="110"/>
      <c r="N61" s="116"/>
      <c r="O61" s="139"/>
    </row>
    <row r="62" spans="2:15" ht="9" hidden="1" customHeight="1" outlineLevel="1" thickBot="1" x14ac:dyDescent="0.3">
      <c r="B62" s="59"/>
      <c r="D62" s="111"/>
      <c r="E62" s="111"/>
      <c r="F62" s="111"/>
      <c r="H62" s="100"/>
      <c r="I62" s="100"/>
      <c r="J62" s="100"/>
      <c r="L62" s="111"/>
      <c r="M62" s="111"/>
      <c r="N62" s="111"/>
      <c r="O62" s="104"/>
    </row>
    <row r="63" spans="2:15" ht="24" hidden="1" customHeight="1" outlineLevel="1" x14ac:dyDescent="0.25">
      <c r="B63" s="73" t="s">
        <v>111</v>
      </c>
      <c r="C63" s="74" t="s">
        <v>78</v>
      </c>
      <c r="D63" s="105"/>
      <c r="E63" s="106"/>
      <c r="F63" s="106"/>
      <c r="G63" s="75" t="s">
        <v>86</v>
      </c>
      <c r="H63" s="76"/>
      <c r="I63" s="76"/>
      <c r="J63" s="101"/>
      <c r="K63" s="77" t="s">
        <v>78</v>
      </c>
      <c r="L63" s="105"/>
      <c r="M63" s="106"/>
      <c r="N63" s="114"/>
      <c r="O63" s="137"/>
    </row>
    <row r="64" spans="2:15" ht="24" hidden="1" customHeight="1" outlineLevel="1" x14ac:dyDescent="0.25">
      <c r="B64" s="78" t="s">
        <v>107</v>
      </c>
      <c r="C64" s="39" t="s">
        <v>79</v>
      </c>
      <c r="D64" s="107"/>
      <c r="E64" s="108"/>
      <c r="F64" s="108"/>
      <c r="G64" s="36" t="s">
        <v>87</v>
      </c>
      <c r="H64" s="140"/>
      <c r="I64" s="140"/>
      <c r="J64" s="141"/>
      <c r="K64" s="31" t="s">
        <v>79</v>
      </c>
      <c r="L64" s="107"/>
      <c r="M64" s="108"/>
      <c r="N64" s="115"/>
      <c r="O64" s="138"/>
    </row>
    <row r="65" spans="2:15" ht="24" hidden="1" customHeight="1" outlineLevel="1" thickBot="1" x14ac:dyDescent="0.3">
      <c r="B65" s="79" t="s">
        <v>110</v>
      </c>
      <c r="C65" s="80" t="s">
        <v>80</v>
      </c>
      <c r="D65" s="109"/>
      <c r="E65" s="110"/>
      <c r="F65" s="110"/>
      <c r="G65" s="81"/>
      <c r="H65" s="142"/>
      <c r="I65" s="142"/>
      <c r="J65" s="143"/>
      <c r="K65" s="82" t="s">
        <v>80</v>
      </c>
      <c r="L65" s="109"/>
      <c r="M65" s="110"/>
      <c r="N65" s="116"/>
      <c r="O65" s="139"/>
    </row>
    <row r="66" spans="2:15" ht="9" hidden="1" customHeight="1" outlineLevel="1" thickBot="1" x14ac:dyDescent="0.3">
      <c r="B66" s="59"/>
      <c r="D66" s="111"/>
      <c r="E66" s="111"/>
      <c r="F66" s="111"/>
      <c r="H66" s="100"/>
      <c r="I66" s="100"/>
      <c r="J66" s="100"/>
      <c r="L66" s="111"/>
      <c r="M66" s="111"/>
      <c r="N66" s="111"/>
      <c r="O66" s="104"/>
    </row>
    <row r="67" spans="2:15" ht="24" hidden="1" customHeight="1" outlineLevel="1" x14ac:dyDescent="0.25">
      <c r="B67" s="73" t="s">
        <v>111</v>
      </c>
      <c r="C67" s="74" t="s">
        <v>78</v>
      </c>
      <c r="D67" s="105"/>
      <c r="E67" s="106"/>
      <c r="F67" s="106"/>
      <c r="G67" s="75" t="s">
        <v>86</v>
      </c>
      <c r="H67" s="76"/>
      <c r="I67" s="76"/>
      <c r="J67" s="101"/>
      <c r="K67" s="77" t="s">
        <v>78</v>
      </c>
      <c r="L67" s="105"/>
      <c r="M67" s="106"/>
      <c r="N67" s="114"/>
      <c r="O67" s="137"/>
    </row>
    <row r="68" spans="2:15" ht="24" hidden="1" customHeight="1" outlineLevel="1" x14ac:dyDescent="0.25">
      <c r="B68" s="78" t="s">
        <v>107</v>
      </c>
      <c r="C68" s="39" t="s">
        <v>79</v>
      </c>
      <c r="D68" s="107"/>
      <c r="E68" s="108"/>
      <c r="F68" s="108"/>
      <c r="G68" s="36" t="s">
        <v>87</v>
      </c>
      <c r="H68" s="140"/>
      <c r="I68" s="140"/>
      <c r="J68" s="141"/>
      <c r="K68" s="31" t="s">
        <v>79</v>
      </c>
      <c r="L68" s="107"/>
      <c r="M68" s="108"/>
      <c r="N68" s="115"/>
      <c r="O68" s="138"/>
    </row>
    <row r="69" spans="2:15" ht="24" hidden="1" customHeight="1" outlineLevel="1" thickBot="1" x14ac:dyDescent="0.3">
      <c r="B69" s="79" t="s">
        <v>110</v>
      </c>
      <c r="C69" s="80" t="s">
        <v>80</v>
      </c>
      <c r="D69" s="109"/>
      <c r="E69" s="110"/>
      <c r="F69" s="110"/>
      <c r="G69" s="81"/>
      <c r="H69" s="142"/>
      <c r="I69" s="142"/>
      <c r="J69" s="143"/>
      <c r="K69" s="82" t="s">
        <v>80</v>
      </c>
      <c r="L69" s="109"/>
      <c r="M69" s="110"/>
      <c r="N69" s="116"/>
      <c r="O69" s="139"/>
    </row>
    <row r="70" spans="2:15" ht="9" hidden="1" customHeight="1" outlineLevel="1" thickBot="1" x14ac:dyDescent="0.3">
      <c r="B70" s="59"/>
      <c r="D70" s="111"/>
      <c r="E70" s="111"/>
      <c r="F70" s="111"/>
      <c r="H70" s="100"/>
      <c r="I70" s="100"/>
      <c r="J70" s="100"/>
      <c r="L70" s="111"/>
      <c r="M70" s="111"/>
      <c r="N70" s="111"/>
      <c r="O70" s="104"/>
    </row>
    <row r="71" spans="2:15" ht="24" hidden="1" customHeight="1" outlineLevel="1" x14ac:dyDescent="0.25">
      <c r="B71" s="73" t="s">
        <v>111</v>
      </c>
      <c r="C71" s="74" t="s">
        <v>78</v>
      </c>
      <c r="D71" s="105"/>
      <c r="E71" s="106"/>
      <c r="F71" s="106"/>
      <c r="G71" s="75" t="s">
        <v>86</v>
      </c>
      <c r="H71" s="76"/>
      <c r="I71" s="76"/>
      <c r="J71" s="101"/>
      <c r="K71" s="77" t="s">
        <v>78</v>
      </c>
      <c r="L71" s="105"/>
      <c r="M71" s="106"/>
      <c r="N71" s="114"/>
      <c r="O71" s="137"/>
    </row>
    <row r="72" spans="2:15" ht="24" hidden="1" customHeight="1" outlineLevel="1" x14ac:dyDescent="0.25">
      <c r="B72" s="78" t="s">
        <v>107</v>
      </c>
      <c r="C72" s="39" t="s">
        <v>79</v>
      </c>
      <c r="D72" s="107"/>
      <c r="E72" s="108"/>
      <c r="F72" s="108"/>
      <c r="G72" s="36" t="s">
        <v>87</v>
      </c>
      <c r="H72" s="140"/>
      <c r="I72" s="140"/>
      <c r="J72" s="141"/>
      <c r="K72" s="31" t="s">
        <v>79</v>
      </c>
      <c r="L72" s="107"/>
      <c r="M72" s="108"/>
      <c r="N72" s="115"/>
      <c r="O72" s="138"/>
    </row>
    <row r="73" spans="2:15" ht="24" hidden="1" customHeight="1" outlineLevel="1" thickBot="1" x14ac:dyDescent="0.3">
      <c r="B73" s="79" t="s">
        <v>110</v>
      </c>
      <c r="C73" s="80" t="s">
        <v>80</v>
      </c>
      <c r="D73" s="109"/>
      <c r="E73" s="110"/>
      <c r="F73" s="110"/>
      <c r="G73" s="81"/>
      <c r="H73" s="142"/>
      <c r="I73" s="142"/>
      <c r="J73" s="143"/>
      <c r="K73" s="82" t="s">
        <v>80</v>
      </c>
      <c r="L73" s="109"/>
      <c r="M73" s="110"/>
      <c r="N73" s="116"/>
      <c r="O73" s="139"/>
    </row>
    <row r="74" spans="2:15" ht="9" hidden="1" customHeight="1" outlineLevel="1" thickBot="1" x14ac:dyDescent="0.3">
      <c r="B74" s="59"/>
      <c r="D74" s="111"/>
      <c r="E74" s="111"/>
      <c r="F74" s="111"/>
      <c r="H74" s="100"/>
      <c r="I74" s="100"/>
      <c r="J74" s="100"/>
      <c r="L74" s="111"/>
      <c r="M74" s="111"/>
      <c r="N74" s="111"/>
      <c r="O74" s="104"/>
    </row>
    <row r="75" spans="2:15" ht="24" hidden="1" customHeight="1" outlineLevel="1" x14ac:dyDescent="0.25">
      <c r="B75" s="73" t="s">
        <v>111</v>
      </c>
      <c r="C75" s="74" t="s">
        <v>78</v>
      </c>
      <c r="D75" s="105"/>
      <c r="E75" s="106"/>
      <c r="F75" s="106"/>
      <c r="G75" s="75" t="s">
        <v>86</v>
      </c>
      <c r="H75" s="76"/>
      <c r="I75" s="76"/>
      <c r="J75" s="101"/>
      <c r="K75" s="77" t="s">
        <v>78</v>
      </c>
      <c r="L75" s="105"/>
      <c r="M75" s="106"/>
      <c r="N75" s="114"/>
      <c r="O75" s="137"/>
    </row>
    <row r="76" spans="2:15" ht="24" hidden="1" customHeight="1" outlineLevel="1" x14ac:dyDescent="0.25">
      <c r="B76" s="78" t="s">
        <v>107</v>
      </c>
      <c r="C76" s="39" t="s">
        <v>79</v>
      </c>
      <c r="D76" s="107"/>
      <c r="E76" s="108"/>
      <c r="F76" s="108"/>
      <c r="G76" s="36" t="s">
        <v>87</v>
      </c>
      <c r="H76" s="140"/>
      <c r="I76" s="140"/>
      <c r="J76" s="141"/>
      <c r="K76" s="31" t="s">
        <v>79</v>
      </c>
      <c r="L76" s="107"/>
      <c r="M76" s="108"/>
      <c r="N76" s="115"/>
      <c r="O76" s="138"/>
    </row>
    <row r="77" spans="2:15" ht="24" hidden="1" customHeight="1" outlineLevel="1" thickBot="1" x14ac:dyDescent="0.3">
      <c r="B77" s="79" t="s">
        <v>110</v>
      </c>
      <c r="C77" s="80" t="s">
        <v>80</v>
      </c>
      <c r="D77" s="109"/>
      <c r="E77" s="110"/>
      <c r="F77" s="110"/>
      <c r="G77" s="81"/>
      <c r="H77" s="142"/>
      <c r="I77" s="142"/>
      <c r="J77" s="143"/>
      <c r="K77" s="82" t="s">
        <v>80</v>
      </c>
      <c r="L77" s="109"/>
      <c r="M77" s="110"/>
      <c r="N77" s="116"/>
      <c r="O77" s="139"/>
    </row>
    <row r="78" spans="2:15" collapsed="1" x14ac:dyDescent="0.25">
      <c r="B78" s="59"/>
      <c r="D78" s="111"/>
      <c r="E78" s="111"/>
      <c r="F78" s="111"/>
      <c r="H78" s="100"/>
      <c r="I78" s="100"/>
      <c r="J78" s="100"/>
      <c r="L78" s="111"/>
      <c r="M78" s="111"/>
      <c r="N78" s="111"/>
      <c r="O78" s="104"/>
    </row>
    <row r="79" spans="2:15" ht="9" customHeight="1" x14ac:dyDescent="0.25">
      <c r="B79" s="59"/>
      <c r="D79" s="111"/>
      <c r="E79" s="111"/>
      <c r="F79" s="111"/>
      <c r="H79" s="100"/>
      <c r="I79" s="100"/>
      <c r="J79" s="100"/>
      <c r="L79" s="111"/>
      <c r="M79" s="111"/>
      <c r="N79" s="111"/>
      <c r="O79" s="104"/>
    </row>
    <row r="80" spans="2:15" ht="24" hidden="1" customHeight="1" outlineLevel="1" x14ac:dyDescent="0.25">
      <c r="B80" s="73" t="s">
        <v>111</v>
      </c>
      <c r="C80" s="74" t="s">
        <v>78</v>
      </c>
      <c r="D80" s="105"/>
      <c r="E80" s="106"/>
      <c r="F80" s="106"/>
      <c r="G80" s="75" t="s">
        <v>86</v>
      </c>
      <c r="H80" s="76"/>
      <c r="I80" s="76"/>
      <c r="J80" s="101"/>
      <c r="K80" s="77" t="s">
        <v>78</v>
      </c>
      <c r="L80" s="105"/>
      <c r="M80" s="106"/>
      <c r="N80" s="114"/>
      <c r="O80" s="137"/>
    </row>
    <row r="81" spans="2:15" ht="24" hidden="1" customHeight="1" outlineLevel="1" x14ac:dyDescent="0.25">
      <c r="B81" s="78" t="s">
        <v>107</v>
      </c>
      <c r="C81" s="39" t="s">
        <v>79</v>
      </c>
      <c r="D81" s="107"/>
      <c r="E81" s="108"/>
      <c r="F81" s="108"/>
      <c r="G81" s="36" t="s">
        <v>87</v>
      </c>
      <c r="H81" s="140"/>
      <c r="I81" s="140"/>
      <c r="J81" s="141"/>
      <c r="K81" s="31" t="s">
        <v>79</v>
      </c>
      <c r="L81" s="107"/>
      <c r="M81" s="108"/>
      <c r="N81" s="115"/>
      <c r="O81" s="138"/>
    </row>
    <row r="82" spans="2:15" ht="24" hidden="1" customHeight="1" outlineLevel="1" thickBot="1" x14ac:dyDescent="0.3">
      <c r="B82" s="79" t="s">
        <v>110</v>
      </c>
      <c r="C82" s="80" t="s">
        <v>80</v>
      </c>
      <c r="D82" s="109"/>
      <c r="E82" s="110"/>
      <c r="F82" s="110"/>
      <c r="G82" s="81"/>
      <c r="H82" s="142"/>
      <c r="I82" s="142"/>
      <c r="J82" s="143"/>
      <c r="K82" s="82" t="s">
        <v>80</v>
      </c>
      <c r="L82" s="109"/>
      <c r="M82" s="110"/>
      <c r="N82" s="116"/>
      <c r="O82" s="139"/>
    </row>
    <row r="83" spans="2:15" ht="9" hidden="1" customHeight="1" outlineLevel="1" thickBot="1" x14ac:dyDescent="0.3">
      <c r="B83" s="59"/>
      <c r="D83" s="111"/>
      <c r="E83" s="111"/>
      <c r="F83" s="111"/>
      <c r="H83" s="100"/>
      <c r="I83" s="100"/>
      <c r="J83" s="100"/>
      <c r="L83" s="111"/>
      <c r="M83" s="111"/>
      <c r="N83" s="111"/>
      <c r="O83" s="104"/>
    </row>
    <row r="84" spans="2:15" ht="24" hidden="1" customHeight="1" outlineLevel="1" x14ac:dyDescent="0.25">
      <c r="B84" s="73" t="s">
        <v>111</v>
      </c>
      <c r="C84" s="74" t="s">
        <v>78</v>
      </c>
      <c r="D84" s="105"/>
      <c r="E84" s="106"/>
      <c r="F84" s="106"/>
      <c r="G84" s="75" t="s">
        <v>86</v>
      </c>
      <c r="H84" s="76"/>
      <c r="I84" s="76"/>
      <c r="J84" s="101"/>
      <c r="K84" s="77" t="s">
        <v>78</v>
      </c>
      <c r="L84" s="105"/>
      <c r="M84" s="106"/>
      <c r="N84" s="114"/>
      <c r="O84" s="137"/>
    </row>
    <row r="85" spans="2:15" ht="24" hidden="1" customHeight="1" outlineLevel="1" x14ac:dyDescent="0.25">
      <c r="B85" s="78" t="s">
        <v>107</v>
      </c>
      <c r="C85" s="39" t="s">
        <v>79</v>
      </c>
      <c r="D85" s="107"/>
      <c r="E85" s="108"/>
      <c r="F85" s="108"/>
      <c r="G85" s="36" t="s">
        <v>87</v>
      </c>
      <c r="H85" s="140"/>
      <c r="I85" s="140"/>
      <c r="J85" s="141"/>
      <c r="K85" s="31" t="s">
        <v>79</v>
      </c>
      <c r="L85" s="107"/>
      <c r="M85" s="108"/>
      <c r="N85" s="115"/>
      <c r="O85" s="138"/>
    </row>
    <row r="86" spans="2:15" ht="24" hidden="1" customHeight="1" outlineLevel="1" thickBot="1" x14ac:dyDescent="0.3">
      <c r="B86" s="79" t="s">
        <v>110</v>
      </c>
      <c r="C86" s="80" t="s">
        <v>80</v>
      </c>
      <c r="D86" s="109"/>
      <c r="E86" s="110"/>
      <c r="F86" s="110"/>
      <c r="G86" s="81"/>
      <c r="H86" s="142"/>
      <c r="I86" s="142"/>
      <c r="J86" s="143"/>
      <c r="K86" s="82" t="s">
        <v>80</v>
      </c>
      <c r="L86" s="109"/>
      <c r="M86" s="110"/>
      <c r="N86" s="116"/>
      <c r="O86" s="139"/>
    </row>
    <row r="87" spans="2:15" ht="9" hidden="1" customHeight="1" outlineLevel="1" thickBot="1" x14ac:dyDescent="0.3">
      <c r="B87" s="59"/>
      <c r="D87" s="111"/>
      <c r="E87" s="111"/>
      <c r="F87" s="111"/>
      <c r="H87" s="100"/>
      <c r="I87" s="100"/>
      <c r="J87" s="100"/>
      <c r="L87" s="111"/>
      <c r="M87" s="111"/>
      <c r="N87" s="111"/>
      <c r="O87" s="104"/>
    </row>
    <row r="88" spans="2:15" ht="24" hidden="1" customHeight="1" outlineLevel="1" x14ac:dyDescent="0.25">
      <c r="B88" s="73" t="s">
        <v>111</v>
      </c>
      <c r="C88" s="74" t="s">
        <v>78</v>
      </c>
      <c r="D88" s="105"/>
      <c r="E88" s="106"/>
      <c r="F88" s="106"/>
      <c r="G88" s="75" t="s">
        <v>86</v>
      </c>
      <c r="H88" s="76"/>
      <c r="I88" s="76"/>
      <c r="J88" s="101"/>
      <c r="K88" s="77" t="s">
        <v>78</v>
      </c>
      <c r="L88" s="105"/>
      <c r="M88" s="106"/>
      <c r="N88" s="114"/>
      <c r="O88" s="137"/>
    </row>
    <row r="89" spans="2:15" ht="24" hidden="1" customHeight="1" outlineLevel="1" x14ac:dyDescent="0.25">
      <c r="B89" s="78" t="s">
        <v>107</v>
      </c>
      <c r="C89" s="39" t="s">
        <v>79</v>
      </c>
      <c r="D89" s="107"/>
      <c r="E89" s="108"/>
      <c r="F89" s="108"/>
      <c r="G89" s="36" t="s">
        <v>87</v>
      </c>
      <c r="H89" s="140"/>
      <c r="I89" s="140"/>
      <c r="J89" s="141"/>
      <c r="K89" s="31" t="s">
        <v>79</v>
      </c>
      <c r="L89" s="107"/>
      <c r="M89" s="108"/>
      <c r="N89" s="115"/>
      <c r="O89" s="138"/>
    </row>
    <row r="90" spans="2:15" ht="24" hidden="1" customHeight="1" outlineLevel="1" thickBot="1" x14ac:dyDescent="0.3">
      <c r="B90" s="79" t="s">
        <v>110</v>
      </c>
      <c r="C90" s="80" t="s">
        <v>80</v>
      </c>
      <c r="D90" s="109"/>
      <c r="E90" s="110"/>
      <c r="F90" s="110"/>
      <c r="G90" s="81"/>
      <c r="H90" s="142"/>
      <c r="I90" s="142"/>
      <c r="J90" s="143"/>
      <c r="K90" s="82" t="s">
        <v>80</v>
      </c>
      <c r="L90" s="109"/>
      <c r="M90" s="110"/>
      <c r="N90" s="116"/>
      <c r="O90" s="139"/>
    </row>
    <row r="91" spans="2:15" ht="9" hidden="1" customHeight="1" outlineLevel="1" thickBot="1" x14ac:dyDescent="0.3">
      <c r="B91" s="59"/>
      <c r="D91" s="111"/>
      <c r="E91" s="111"/>
      <c r="F91" s="111"/>
      <c r="H91" s="100"/>
      <c r="I91" s="100"/>
      <c r="J91" s="100"/>
      <c r="L91" s="111"/>
      <c r="M91" s="111"/>
      <c r="N91" s="111"/>
      <c r="O91" s="104"/>
    </row>
    <row r="92" spans="2:15" ht="24" hidden="1" customHeight="1" outlineLevel="1" x14ac:dyDescent="0.25">
      <c r="B92" s="73" t="s">
        <v>111</v>
      </c>
      <c r="C92" s="74" t="s">
        <v>78</v>
      </c>
      <c r="D92" s="105"/>
      <c r="E92" s="106"/>
      <c r="F92" s="106"/>
      <c r="G92" s="75" t="s">
        <v>86</v>
      </c>
      <c r="H92" s="76"/>
      <c r="I92" s="76"/>
      <c r="J92" s="101"/>
      <c r="K92" s="77" t="s">
        <v>78</v>
      </c>
      <c r="L92" s="105"/>
      <c r="M92" s="106"/>
      <c r="N92" s="114"/>
      <c r="O92" s="137"/>
    </row>
    <row r="93" spans="2:15" ht="24" hidden="1" customHeight="1" outlineLevel="1" x14ac:dyDescent="0.25">
      <c r="B93" s="78" t="s">
        <v>107</v>
      </c>
      <c r="C93" s="39" t="s">
        <v>79</v>
      </c>
      <c r="D93" s="107"/>
      <c r="E93" s="108"/>
      <c r="F93" s="108"/>
      <c r="G93" s="36" t="s">
        <v>87</v>
      </c>
      <c r="H93" s="140"/>
      <c r="I93" s="140"/>
      <c r="J93" s="141"/>
      <c r="K93" s="31" t="s">
        <v>79</v>
      </c>
      <c r="L93" s="107"/>
      <c r="M93" s="108"/>
      <c r="N93" s="115"/>
      <c r="O93" s="138"/>
    </row>
    <row r="94" spans="2:15" ht="24" hidden="1" customHeight="1" outlineLevel="1" thickBot="1" x14ac:dyDescent="0.3">
      <c r="B94" s="79" t="s">
        <v>110</v>
      </c>
      <c r="C94" s="80" t="s">
        <v>80</v>
      </c>
      <c r="D94" s="109"/>
      <c r="E94" s="110"/>
      <c r="F94" s="110"/>
      <c r="G94" s="81"/>
      <c r="H94" s="142"/>
      <c r="I94" s="142"/>
      <c r="J94" s="143"/>
      <c r="K94" s="82" t="s">
        <v>80</v>
      </c>
      <c r="L94" s="109"/>
      <c r="M94" s="110"/>
      <c r="N94" s="116"/>
      <c r="O94" s="139"/>
    </row>
    <row r="95" spans="2:15" ht="9" hidden="1" customHeight="1" outlineLevel="1" thickBot="1" x14ac:dyDescent="0.3">
      <c r="B95" s="59"/>
      <c r="D95" s="111"/>
      <c r="E95" s="111"/>
      <c r="F95" s="111"/>
      <c r="H95" s="100"/>
      <c r="I95" s="100"/>
      <c r="J95" s="100"/>
      <c r="L95" s="111"/>
      <c r="M95" s="111"/>
      <c r="N95" s="111"/>
      <c r="O95" s="104"/>
    </row>
    <row r="96" spans="2:15" ht="24" hidden="1" customHeight="1" outlineLevel="1" x14ac:dyDescent="0.25">
      <c r="B96" s="73" t="s">
        <v>111</v>
      </c>
      <c r="C96" s="74" t="s">
        <v>78</v>
      </c>
      <c r="D96" s="105"/>
      <c r="E96" s="106"/>
      <c r="F96" s="106"/>
      <c r="G96" s="75" t="s">
        <v>86</v>
      </c>
      <c r="H96" s="76"/>
      <c r="I96" s="76"/>
      <c r="J96" s="101"/>
      <c r="K96" s="77" t="s">
        <v>78</v>
      </c>
      <c r="L96" s="105"/>
      <c r="M96" s="106"/>
      <c r="N96" s="114"/>
      <c r="O96" s="137"/>
    </row>
    <row r="97" spans="2:15" ht="24" hidden="1" customHeight="1" outlineLevel="1" x14ac:dyDescent="0.25">
      <c r="B97" s="78" t="s">
        <v>107</v>
      </c>
      <c r="C97" s="39" t="s">
        <v>79</v>
      </c>
      <c r="D97" s="107"/>
      <c r="E97" s="108"/>
      <c r="F97" s="108"/>
      <c r="G97" s="36" t="s">
        <v>87</v>
      </c>
      <c r="H97" s="140"/>
      <c r="I97" s="140"/>
      <c r="J97" s="141"/>
      <c r="K97" s="31" t="s">
        <v>79</v>
      </c>
      <c r="L97" s="107"/>
      <c r="M97" s="108"/>
      <c r="N97" s="115"/>
      <c r="O97" s="138"/>
    </row>
    <row r="98" spans="2:15" ht="24" hidden="1" customHeight="1" outlineLevel="1" thickBot="1" x14ac:dyDescent="0.3">
      <c r="B98" s="79" t="s">
        <v>110</v>
      </c>
      <c r="C98" s="80" t="s">
        <v>80</v>
      </c>
      <c r="D98" s="109"/>
      <c r="E98" s="110"/>
      <c r="F98" s="110"/>
      <c r="G98" s="81"/>
      <c r="H98" s="142"/>
      <c r="I98" s="142"/>
      <c r="J98" s="143"/>
      <c r="K98" s="82" t="s">
        <v>80</v>
      </c>
      <c r="L98" s="109"/>
      <c r="M98" s="110"/>
      <c r="N98" s="116"/>
      <c r="O98" s="139"/>
    </row>
    <row r="99" spans="2:15" ht="9" hidden="1" customHeight="1" outlineLevel="1" thickBot="1" x14ac:dyDescent="0.3">
      <c r="B99" s="59"/>
      <c r="D99" s="111"/>
      <c r="E99" s="111"/>
      <c r="F99" s="111"/>
      <c r="H99" s="100"/>
      <c r="I99" s="100"/>
      <c r="J99" s="100"/>
      <c r="L99" s="111"/>
      <c r="M99" s="111"/>
      <c r="N99" s="111"/>
      <c r="O99" s="104"/>
    </row>
    <row r="100" spans="2:15" ht="24" hidden="1" customHeight="1" outlineLevel="1" x14ac:dyDescent="0.25">
      <c r="B100" s="73" t="s">
        <v>111</v>
      </c>
      <c r="C100" s="74" t="s">
        <v>78</v>
      </c>
      <c r="D100" s="105"/>
      <c r="E100" s="106"/>
      <c r="F100" s="106"/>
      <c r="G100" s="75" t="s">
        <v>86</v>
      </c>
      <c r="H100" s="76"/>
      <c r="I100" s="76"/>
      <c r="J100" s="101"/>
      <c r="K100" s="77" t="s">
        <v>78</v>
      </c>
      <c r="L100" s="105"/>
      <c r="M100" s="106"/>
      <c r="N100" s="114"/>
      <c r="O100" s="137"/>
    </row>
    <row r="101" spans="2:15" ht="24" hidden="1" customHeight="1" outlineLevel="1" x14ac:dyDescent="0.25">
      <c r="B101" s="78" t="s">
        <v>107</v>
      </c>
      <c r="C101" s="39" t="s">
        <v>79</v>
      </c>
      <c r="D101" s="107"/>
      <c r="E101" s="108"/>
      <c r="F101" s="108"/>
      <c r="G101" s="36" t="s">
        <v>87</v>
      </c>
      <c r="H101" s="140"/>
      <c r="I101" s="140"/>
      <c r="J101" s="141"/>
      <c r="K101" s="31" t="s">
        <v>79</v>
      </c>
      <c r="L101" s="107"/>
      <c r="M101" s="108"/>
      <c r="N101" s="115"/>
      <c r="O101" s="138"/>
    </row>
    <row r="102" spans="2:15" ht="24" hidden="1" customHeight="1" outlineLevel="1" thickBot="1" x14ac:dyDescent="0.3">
      <c r="B102" s="79" t="s">
        <v>110</v>
      </c>
      <c r="C102" s="80" t="s">
        <v>80</v>
      </c>
      <c r="D102" s="109"/>
      <c r="E102" s="110"/>
      <c r="F102" s="110"/>
      <c r="G102" s="81"/>
      <c r="H102" s="142"/>
      <c r="I102" s="142"/>
      <c r="J102" s="143"/>
      <c r="K102" s="82" t="s">
        <v>80</v>
      </c>
      <c r="L102" s="109"/>
      <c r="M102" s="110"/>
      <c r="N102" s="116"/>
      <c r="O102" s="139"/>
    </row>
    <row r="103" spans="2:15" ht="9" hidden="1" customHeight="1" outlineLevel="1" thickBot="1" x14ac:dyDescent="0.3">
      <c r="B103" s="59"/>
      <c r="D103" s="111"/>
      <c r="E103" s="111"/>
      <c r="F103" s="111"/>
      <c r="H103" s="100"/>
      <c r="I103" s="100"/>
      <c r="J103" s="100"/>
      <c r="L103" s="111"/>
      <c r="M103" s="111"/>
      <c r="N103" s="111"/>
      <c r="O103" s="104"/>
    </row>
    <row r="104" spans="2:15" ht="24" hidden="1" customHeight="1" outlineLevel="1" x14ac:dyDescent="0.25">
      <c r="B104" s="73" t="s">
        <v>111</v>
      </c>
      <c r="C104" s="74" t="s">
        <v>78</v>
      </c>
      <c r="D104" s="105"/>
      <c r="E104" s="106"/>
      <c r="F104" s="106"/>
      <c r="G104" s="75" t="s">
        <v>86</v>
      </c>
      <c r="H104" s="76"/>
      <c r="I104" s="76"/>
      <c r="J104" s="101"/>
      <c r="K104" s="77" t="s">
        <v>78</v>
      </c>
      <c r="L104" s="105"/>
      <c r="M104" s="106"/>
      <c r="N104" s="114"/>
      <c r="O104" s="137"/>
    </row>
    <row r="105" spans="2:15" ht="24" hidden="1" customHeight="1" outlineLevel="1" x14ac:dyDescent="0.25">
      <c r="B105" s="78" t="s">
        <v>107</v>
      </c>
      <c r="C105" s="39" t="s">
        <v>79</v>
      </c>
      <c r="D105" s="107"/>
      <c r="E105" s="108"/>
      <c r="F105" s="108"/>
      <c r="G105" s="36" t="s">
        <v>87</v>
      </c>
      <c r="H105" s="140"/>
      <c r="I105" s="140"/>
      <c r="J105" s="141"/>
      <c r="K105" s="31" t="s">
        <v>79</v>
      </c>
      <c r="L105" s="107"/>
      <c r="M105" s="108"/>
      <c r="N105" s="115"/>
      <c r="O105" s="138"/>
    </row>
    <row r="106" spans="2:15" ht="24" hidden="1" customHeight="1" outlineLevel="1" thickBot="1" x14ac:dyDescent="0.3">
      <c r="B106" s="79" t="s">
        <v>110</v>
      </c>
      <c r="C106" s="80" t="s">
        <v>80</v>
      </c>
      <c r="D106" s="109"/>
      <c r="E106" s="110"/>
      <c r="F106" s="110"/>
      <c r="G106" s="81"/>
      <c r="H106" s="142"/>
      <c r="I106" s="142"/>
      <c r="J106" s="143"/>
      <c r="K106" s="82" t="s">
        <v>80</v>
      </c>
      <c r="L106" s="109"/>
      <c r="M106" s="110"/>
      <c r="N106" s="116"/>
      <c r="O106" s="139"/>
    </row>
    <row r="107" spans="2:15" ht="9" hidden="1" customHeight="1" outlineLevel="1" thickBot="1" x14ac:dyDescent="0.3">
      <c r="B107" s="59"/>
      <c r="D107" s="111"/>
      <c r="E107" s="111"/>
      <c r="F107" s="111"/>
      <c r="H107" s="100"/>
      <c r="I107" s="100"/>
      <c r="J107" s="100"/>
      <c r="L107" s="111"/>
      <c r="M107" s="111"/>
      <c r="N107" s="111"/>
      <c r="O107" s="104"/>
    </row>
    <row r="108" spans="2:15" ht="24" hidden="1" customHeight="1" outlineLevel="1" x14ac:dyDescent="0.25">
      <c r="B108" s="73" t="s">
        <v>111</v>
      </c>
      <c r="C108" s="74" t="s">
        <v>78</v>
      </c>
      <c r="D108" s="105"/>
      <c r="E108" s="106"/>
      <c r="F108" s="106"/>
      <c r="G108" s="75" t="s">
        <v>86</v>
      </c>
      <c r="H108" s="76"/>
      <c r="I108" s="76"/>
      <c r="J108" s="101"/>
      <c r="K108" s="77" t="s">
        <v>78</v>
      </c>
      <c r="L108" s="105"/>
      <c r="M108" s="106"/>
      <c r="N108" s="114"/>
      <c r="O108" s="137"/>
    </row>
    <row r="109" spans="2:15" ht="24" hidden="1" customHeight="1" outlineLevel="1" x14ac:dyDescent="0.25">
      <c r="B109" s="78" t="s">
        <v>107</v>
      </c>
      <c r="C109" s="39" t="s">
        <v>79</v>
      </c>
      <c r="D109" s="107"/>
      <c r="E109" s="108"/>
      <c r="F109" s="108"/>
      <c r="G109" s="36" t="s">
        <v>87</v>
      </c>
      <c r="H109" s="140"/>
      <c r="I109" s="140"/>
      <c r="J109" s="141"/>
      <c r="K109" s="31" t="s">
        <v>79</v>
      </c>
      <c r="L109" s="107"/>
      <c r="M109" s="108"/>
      <c r="N109" s="115"/>
      <c r="O109" s="138"/>
    </row>
    <row r="110" spans="2:15" ht="24" hidden="1" customHeight="1" outlineLevel="1" thickBot="1" x14ac:dyDescent="0.3">
      <c r="B110" s="79" t="s">
        <v>110</v>
      </c>
      <c r="C110" s="80" t="s">
        <v>80</v>
      </c>
      <c r="D110" s="109"/>
      <c r="E110" s="110"/>
      <c r="F110" s="110"/>
      <c r="G110" s="81"/>
      <c r="H110" s="142"/>
      <c r="I110" s="142"/>
      <c r="J110" s="143"/>
      <c r="K110" s="82" t="s">
        <v>80</v>
      </c>
      <c r="L110" s="109"/>
      <c r="M110" s="110"/>
      <c r="N110" s="116"/>
      <c r="O110" s="139"/>
    </row>
    <row r="111" spans="2:15" ht="9" hidden="1" customHeight="1" outlineLevel="1" thickBot="1" x14ac:dyDescent="0.3">
      <c r="B111" s="59"/>
      <c r="D111" s="111"/>
      <c r="E111" s="111"/>
      <c r="F111" s="111"/>
      <c r="H111" s="100"/>
      <c r="I111" s="100"/>
      <c r="J111" s="100"/>
      <c r="L111" s="111"/>
      <c r="M111" s="111"/>
      <c r="N111" s="111"/>
      <c r="O111" s="104"/>
    </row>
    <row r="112" spans="2:15" ht="24" hidden="1" customHeight="1" outlineLevel="1" x14ac:dyDescent="0.25">
      <c r="B112" s="73" t="s">
        <v>111</v>
      </c>
      <c r="C112" s="74" t="s">
        <v>78</v>
      </c>
      <c r="D112" s="105"/>
      <c r="E112" s="106"/>
      <c r="F112" s="106"/>
      <c r="G112" s="75" t="s">
        <v>86</v>
      </c>
      <c r="H112" s="76"/>
      <c r="I112" s="76"/>
      <c r="J112" s="101"/>
      <c r="K112" s="77" t="s">
        <v>78</v>
      </c>
      <c r="L112" s="105"/>
      <c r="M112" s="106"/>
      <c r="N112" s="114"/>
      <c r="O112" s="137"/>
    </row>
    <row r="113" spans="2:15" ht="24" hidden="1" customHeight="1" outlineLevel="1" x14ac:dyDescent="0.25">
      <c r="B113" s="78" t="s">
        <v>107</v>
      </c>
      <c r="C113" s="39" t="s">
        <v>79</v>
      </c>
      <c r="D113" s="107"/>
      <c r="E113" s="108"/>
      <c r="F113" s="108"/>
      <c r="G113" s="36" t="s">
        <v>87</v>
      </c>
      <c r="H113" s="140"/>
      <c r="I113" s="140"/>
      <c r="J113" s="141"/>
      <c r="K113" s="31" t="s">
        <v>79</v>
      </c>
      <c r="L113" s="107"/>
      <c r="M113" s="108"/>
      <c r="N113" s="115"/>
      <c r="O113" s="138"/>
    </row>
    <row r="114" spans="2:15" ht="24" hidden="1" customHeight="1" outlineLevel="1" thickBot="1" x14ac:dyDescent="0.3">
      <c r="B114" s="79" t="s">
        <v>110</v>
      </c>
      <c r="C114" s="80" t="s">
        <v>80</v>
      </c>
      <c r="D114" s="109"/>
      <c r="E114" s="110"/>
      <c r="F114" s="110"/>
      <c r="G114" s="81"/>
      <c r="H114" s="142"/>
      <c r="I114" s="142"/>
      <c r="J114" s="143"/>
      <c r="K114" s="82" t="s">
        <v>80</v>
      </c>
      <c r="L114" s="109"/>
      <c r="M114" s="110"/>
      <c r="N114" s="116"/>
      <c r="O114" s="139"/>
    </row>
    <row r="115" spans="2:15" ht="9" hidden="1" customHeight="1" outlineLevel="1" thickBot="1" x14ac:dyDescent="0.3">
      <c r="B115" s="59"/>
      <c r="D115" s="111"/>
      <c r="E115" s="111"/>
      <c r="F115" s="111"/>
      <c r="H115" s="100"/>
      <c r="I115" s="100"/>
      <c r="J115" s="100"/>
      <c r="L115" s="111"/>
      <c r="M115" s="111"/>
      <c r="N115" s="111"/>
      <c r="O115" s="104"/>
    </row>
    <row r="116" spans="2:15" ht="24" hidden="1" customHeight="1" outlineLevel="1" x14ac:dyDescent="0.25">
      <c r="B116" s="73" t="s">
        <v>111</v>
      </c>
      <c r="C116" s="74" t="s">
        <v>78</v>
      </c>
      <c r="D116" s="105"/>
      <c r="E116" s="106"/>
      <c r="F116" s="106"/>
      <c r="G116" s="75" t="s">
        <v>86</v>
      </c>
      <c r="H116" s="76"/>
      <c r="I116" s="76"/>
      <c r="J116" s="101"/>
      <c r="K116" s="77" t="s">
        <v>78</v>
      </c>
      <c r="L116" s="105"/>
      <c r="M116" s="106"/>
      <c r="N116" s="114"/>
      <c r="O116" s="137"/>
    </row>
    <row r="117" spans="2:15" ht="24" hidden="1" customHeight="1" outlineLevel="1" x14ac:dyDescent="0.25">
      <c r="B117" s="78" t="s">
        <v>107</v>
      </c>
      <c r="C117" s="39" t="s">
        <v>79</v>
      </c>
      <c r="D117" s="107"/>
      <c r="E117" s="108"/>
      <c r="F117" s="108"/>
      <c r="G117" s="36" t="s">
        <v>87</v>
      </c>
      <c r="H117" s="140"/>
      <c r="I117" s="140"/>
      <c r="J117" s="141"/>
      <c r="K117" s="31" t="s">
        <v>79</v>
      </c>
      <c r="L117" s="107"/>
      <c r="M117" s="108"/>
      <c r="N117" s="115"/>
      <c r="O117" s="138"/>
    </row>
    <row r="118" spans="2:15" ht="24" hidden="1" customHeight="1" outlineLevel="1" thickBot="1" x14ac:dyDescent="0.3">
      <c r="B118" s="79" t="s">
        <v>110</v>
      </c>
      <c r="C118" s="80" t="s">
        <v>80</v>
      </c>
      <c r="D118" s="109"/>
      <c r="E118" s="110"/>
      <c r="F118" s="110"/>
      <c r="G118" s="81"/>
      <c r="H118" s="142"/>
      <c r="I118" s="142"/>
      <c r="J118" s="143"/>
      <c r="K118" s="82" t="s">
        <v>80</v>
      </c>
      <c r="L118" s="109"/>
      <c r="M118" s="110"/>
      <c r="N118" s="116"/>
      <c r="O118" s="139"/>
    </row>
    <row r="119" spans="2:15" collapsed="1" x14ac:dyDescent="0.25">
      <c r="B119" s="59"/>
      <c r="D119" s="111"/>
      <c r="E119" s="111"/>
      <c r="F119" s="111"/>
      <c r="H119" s="100"/>
      <c r="I119" s="100"/>
      <c r="J119" s="100"/>
      <c r="L119" s="111"/>
      <c r="M119" s="111"/>
      <c r="N119" s="111"/>
      <c r="O119" s="104"/>
    </row>
    <row r="120" spans="2:15" ht="9" customHeight="1" x14ac:dyDescent="0.25">
      <c r="B120" s="59"/>
      <c r="D120" s="111"/>
      <c r="E120" s="111"/>
      <c r="F120" s="111"/>
      <c r="H120" s="100"/>
      <c r="I120" s="100"/>
      <c r="J120" s="100"/>
      <c r="L120" s="111"/>
      <c r="M120" s="111"/>
      <c r="N120" s="111"/>
      <c r="O120" s="104"/>
    </row>
    <row r="121" spans="2:15" ht="24" hidden="1" customHeight="1" outlineLevel="1" x14ac:dyDescent="0.25">
      <c r="B121" s="73" t="s">
        <v>111</v>
      </c>
      <c r="C121" s="74" t="s">
        <v>78</v>
      </c>
      <c r="D121" s="105"/>
      <c r="E121" s="106"/>
      <c r="F121" s="106"/>
      <c r="G121" s="75" t="s">
        <v>86</v>
      </c>
      <c r="H121" s="76"/>
      <c r="I121" s="76"/>
      <c r="J121" s="101"/>
      <c r="K121" s="77" t="s">
        <v>78</v>
      </c>
      <c r="L121" s="105"/>
      <c r="M121" s="106"/>
      <c r="N121" s="114"/>
      <c r="O121" s="137"/>
    </row>
    <row r="122" spans="2:15" ht="24" hidden="1" customHeight="1" outlineLevel="1" x14ac:dyDescent="0.25">
      <c r="B122" s="78" t="s">
        <v>107</v>
      </c>
      <c r="C122" s="39" t="s">
        <v>79</v>
      </c>
      <c r="D122" s="107"/>
      <c r="E122" s="108"/>
      <c r="F122" s="108"/>
      <c r="G122" s="36" t="s">
        <v>87</v>
      </c>
      <c r="H122" s="140"/>
      <c r="I122" s="140"/>
      <c r="J122" s="141"/>
      <c r="K122" s="31" t="s">
        <v>79</v>
      </c>
      <c r="L122" s="107"/>
      <c r="M122" s="108"/>
      <c r="N122" s="115"/>
      <c r="O122" s="138"/>
    </row>
    <row r="123" spans="2:15" ht="24" hidden="1" customHeight="1" outlineLevel="1" thickBot="1" x14ac:dyDescent="0.3">
      <c r="B123" s="79" t="s">
        <v>110</v>
      </c>
      <c r="C123" s="80" t="s">
        <v>80</v>
      </c>
      <c r="D123" s="109"/>
      <c r="E123" s="110"/>
      <c r="F123" s="110"/>
      <c r="G123" s="81"/>
      <c r="H123" s="142"/>
      <c r="I123" s="142"/>
      <c r="J123" s="143"/>
      <c r="K123" s="82" t="s">
        <v>80</v>
      </c>
      <c r="L123" s="109"/>
      <c r="M123" s="110"/>
      <c r="N123" s="116"/>
      <c r="O123" s="139"/>
    </row>
    <row r="124" spans="2:15" ht="9" hidden="1" customHeight="1" outlineLevel="1" thickBot="1" x14ac:dyDescent="0.3">
      <c r="B124" s="59"/>
      <c r="D124" s="111"/>
      <c r="E124" s="111"/>
      <c r="F124" s="111"/>
      <c r="H124" s="100"/>
      <c r="I124" s="100"/>
      <c r="J124" s="100"/>
      <c r="L124" s="111"/>
      <c r="M124" s="111"/>
      <c r="N124" s="111"/>
      <c r="O124" s="104"/>
    </row>
    <row r="125" spans="2:15" ht="24" hidden="1" customHeight="1" outlineLevel="1" x14ac:dyDescent="0.25">
      <c r="B125" s="73" t="s">
        <v>111</v>
      </c>
      <c r="C125" s="74" t="s">
        <v>78</v>
      </c>
      <c r="D125" s="105"/>
      <c r="E125" s="106"/>
      <c r="F125" s="106"/>
      <c r="G125" s="75" t="s">
        <v>86</v>
      </c>
      <c r="H125" s="76"/>
      <c r="I125" s="76"/>
      <c r="J125" s="101"/>
      <c r="K125" s="77" t="s">
        <v>78</v>
      </c>
      <c r="L125" s="105"/>
      <c r="M125" s="106"/>
      <c r="N125" s="114"/>
      <c r="O125" s="137"/>
    </row>
    <row r="126" spans="2:15" ht="24" hidden="1" customHeight="1" outlineLevel="1" x14ac:dyDescent="0.25">
      <c r="B126" s="78" t="s">
        <v>107</v>
      </c>
      <c r="C126" s="39" t="s">
        <v>79</v>
      </c>
      <c r="D126" s="107"/>
      <c r="E126" s="108"/>
      <c r="F126" s="108"/>
      <c r="G126" s="36" t="s">
        <v>87</v>
      </c>
      <c r="H126" s="140"/>
      <c r="I126" s="140"/>
      <c r="J126" s="141"/>
      <c r="K126" s="31" t="s">
        <v>79</v>
      </c>
      <c r="L126" s="107"/>
      <c r="M126" s="108"/>
      <c r="N126" s="115"/>
      <c r="O126" s="138"/>
    </row>
    <row r="127" spans="2:15" ht="24" hidden="1" customHeight="1" outlineLevel="1" thickBot="1" x14ac:dyDescent="0.3">
      <c r="B127" s="79" t="s">
        <v>110</v>
      </c>
      <c r="C127" s="80" t="s">
        <v>80</v>
      </c>
      <c r="D127" s="109"/>
      <c r="E127" s="110"/>
      <c r="F127" s="110"/>
      <c r="G127" s="81"/>
      <c r="H127" s="142"/>
      <c r="I127" s="142"/>
      <c r="J127" s="143"/>
      <c r="K127" s="82" t="s">
        <v>80</v>
      </c>
      <c r="L127" s="109"/>
      <c r="M127" s="110"/>
      <c r="N127" s="116"/>
      <c r="O127" s="139"/>
    </row>
    <row r="128" spans="2:15" ht="9" hidden="1" customHeight="1" outlineLevel="1" thickBot="1" x14ac:dyDescent="0.3">
      <c r="B128" s="59"/>
      <c r="D128" s="111"/>
      <c r="E128" s="111"/>
      <c r="F128" s="111"/>
      <c r="H128" s="100"/>
      <c r="I128" s="100"/>
      <c r="J128" s="100"/>
      <c r="L128" s="111"/>
      <c r="M128" s="111"/>
      <c r="N128" s="111"/>
      <c r="O128" s="104"/>
    </row>
    <row r="129" spans="2:15" ht="24" hidden="1" customHeight="1" outlineLevel="1" x14ac:dyDescent="0.25">
      <c r="B129" s="73" t="s">
        <v>111</v>
      </c>
      <c r="C129" s="74" t="s">
        <v>78</v>
      </c>
      <c r="D129" s="105"/>
      <c r="E129" s="106"/>
      <c r="F129" s="106"/>
      <c r="G129" s="75" t="s">
        <v>86</v>
      </c>
      <c r="H129" s="76"/>
      <c r="I129" s="76"/>
      <c r="J129" s="101"/>
      <c r="K129" s="77" t="s">
        <v>78</v>
      </c>
      <c r="L129" s="105"/>
      <c r="M129" s="106"/>
      <c r="N129" s="114"/>
      <c r="O129" s="137"/>
    </row>
    <row r="130" spans="2:15" ht="24" hidden="1" customHeight="1" outlineLevel="1" x14ac:dyDescent="0.25">
      <c r="B130" s="78" t="s">
        <v>107</v>
      </c>
      <c r="C130" s="39" t="s">
        <v>79</v>
      </c>
      <c r="D130" s="107"/>
      <c r="E130" s="108"/>
      <c r="F130" s="108"/>
      <c r="G130" s="36" t="s">
        <v>87</v>
      </c>
      <c r="H130" s="140"/>
      <c r="I130" s="140"/>
      <c r="J130" s="141"/>
      <c r="K130" s="31" t="s">
        <v>79</v>
      </c>
      <c r="L130" s="107"/>
      <c r="M130" s="108"/>
      <c r="N130" s="115"/>
      <c r="O130" s="138"/>
    </row>
    <row r="131" spans="2:15" ht="24" hidden="1" customHeight="1" outlineLevel="1" thickBot="1" x14ac:dyDescent="0.3">
      <c r="B131" s="79" t="s">
        <v>110</v>
      </c>
      <c r="C131" s="80" t="s">
        <v>80</v>
      </c>
      <c r="D131" s="109"/>
      <c r="E131" s="110"/>
      <c r="F131" s="110"/>
      <c r="G131" s="81"/>
      <c r="H131" s="142"/>
      <c r="I131" s="142"/>
      <c r="J131" s="143"/>
      <c r="K131" s="82" t="s">
        <v>80</v>
      </c>
      <c r="L131" s="109"/>
      <c r="M131" s="110"/>
      <c r="N131" s="116"/>
      <c r="O131" s="139"/>
    </row>
    <row r="132" spans="2:15" ht="9" hidden="1" customHeight="1" outlineLevel="1" thickBot="1" x14ac:dyDescent="0.3">
      <c r="B132" s="59"/>
      <c r="D132" s="111"/>
      <c r="E132" s="111"/>
      <c r="F132" s="111"/>
      <c r="H132" s="100"/>
      <c r="I132" s="100"/>
      <c r="J132" s="100"/>
      <c r="L132" s="111"/>
      <c r="M132" s="111"/>
      <c r="N132" s="111"/>
      <c r="O132" s="104"/>
    </row>
    <row r="133" spans="2:15" ht="24" hidden="1" customHeight="1" outlineLevel="1" x14ac:dyDescent="0.25">
      <c r="B133" s="73" t="s">
        <v>111</v>
      </c>
      <c r="C133" s="74" t="s">
        <v>78</v>
      </c>
      <c r="D133" s="105"/>
      <c r="E133" s="106"/>
      <c r="F133" s="106"/>
      <c r="G133" s="75" t="s">
        <v>86</v>
      </c>
      <c r="H133" s="76"/>
      <c r="I133" s="76"/>
      <c r="J133" s="101"/>
      <c r="K133" s="77" t="s">
        <v>78</v>
      </c>
      <c r="L133" s="105"/>
      <c r="M133" s="106"/>
      <c r="N133" s="114"/>
      <c r="O133" s="137"/>
    </row>
    <row r="134" spans="2:15" ht="24" hidden="1" customHeight="1" outlineLevel="1" x14ac:dyDescent="0.25">
      <c r="B134" s="78" t="s">
        <v>107</v>
      </c>
      <c r="C134" s="39" t="s">
        <v>79</v>
      </c>
      <c r="D134" s="107"/>
      <c r="E134" s="108"/>
      <c r="F134" s="108"/>
      <c r="G134" s="36" t="s">
        <v>87</v>
      </c>
      <c r="H134" s="140"/>
      <c r="I134" s="140"/>
      <c r="J134" s="141"/>
      <c r="K134" s="31" t="s">
        <v>79</v>
      </c>
      <c r="L134" s="107"/>
      <c r="M134" s="108"/>
      <c r="N134" s="115"/>
      <c r="O134" s="138"/>
    </row>
    <row r="135" spans="2:15" ht="24" hidden="1" customHeight="1" outlineLevel="1" thickBot="1" x14ac:dyDescent="0.3">
      <c r="B135" s="79" t="s">
        <v>110</v>
      </c>
      <c r="C135" s="80" t="s">
        <v>80</v>
      </c>
      <c r="D135" s="109"/>
      <c r="E135" s="110"/>
      <c r="F135" s="110"/>
      <c r="G135" s="81"/>
      <c r="H135" s="142"/>
      <c r="I135" s="142"/>
      <c r="J135" s="143"/>
      <c r="K135" s="82" t="s">
        <v>80</v>
      </c>
      <c r="L135" s="109"/>
      <c r="M135" s="110"/>
      <c r="N135" s="116"/>
      <c r="O135" s="139"/>
    </row>
    <row r="136" spans="2:15" ht="9" hidden="1" customHeight="1" outlineLevel="1" thickBot="1" x14ac:dyDescent="0.3">
      <c r="B136" s="59"/>
      <c r="D136" s="111"/>
      <c r="E136" s="111"/>
      <c r="F136" s="111"/>
      <c r="H136" s="100"/>
      <c r="I136" s="100"/>
      <c r="J136" s="100"/>
      <c r="L136" s="111"/>
      <c r="M136" s="111"/>
      <c r="N136" s="111"/>
      <c r="O136" s="104"/>
    </row>
    <row r="137" spans="2:15" ht="24" hidden="1" customHeight="1" outlineLevel="1" x14ac:dyDescent="0.25">
      <c r="B137" s="73" t="s">
        <v>111</v>
      </c>
      <c r="C137" s="74" t="s">
        <v>78</v>
      </c>
      <c r="D137" s="105"/>
      <c r="E137" s="106"/>
      <c r="F137" s="106"/>
      <c r="G137" s="75" t="s">
        <v>86</v>
      </c>
      <c r="H137" s="76"/>
      <c r="I137" s="76"/>
      <c r="J137" s="101"/>
      <c r="K137" s="77" t="s">
        <v>78</v>
      </c>
      <c r="L137" s="105"/>
      <c r="M137" s="106"/>
      <c r="N137" s="114"/>
      <c r="O137" s="137"/>
    </row>
    <row r="138" spans="2:15" ht="24" hidden="1" customHeight="1" outlineLevel="1" x14ac:dyDescent="0.25">
      <c r="B138" s="78" t="s">
        <v>107</v>
      </c>
      <c r="C138" s="39" t="s">
        <v>79</v>
      </c>
      <c r="D138" s="107"/>
      <c r="E138" s="108"/>
      <c r="F138" s="108"/>
      <c r="G138" s="36" t="s">
        <v>87</v>
      </c>
      <c r="H138" s="140"/>
      <c r="I138" s="140"/>
      <c r="J138" s="141"/>
      <c r="K138" s="31" t="s">
        <v>79</v>
      </c>
      <c r="L138" s="107"/>
      <c r="M138" s="108"/>
      <c r="N138" s="115"/>
      <c r="O138" s="138"/>
    </row>
    <row r="139" spans="2:15" ht="24" hidden="1" customHeight="1" outlineLevel="1" thickBot="1" x14ac:dyDescent="0.3">
      <c r="B139" s="79" t="s">
        <v>110</v>
      </c>
      <c r="C139" s="80" t="s">
        <v>80</v>
      </c>
      <c r="D139" s="109"/>
      <c r="E139" s="110"/>
      <c r="F139" s="110"/>
      <c r="G139" s="81"/>
      <c r="H139" s="142"/>
      <c r="I139" s="142"/>
      <c r="J139" s="143"/>
      <c r="K139" s="82" t="s">
        <v>80</v>
      </c>
      <c r="L139" s="109"/>
      <c r="M139" s="110"/>
      <c r="N139" s="116"/>
      <c r="O139" s="139"/>
    </row>
    <row r="140" spans="2:15" ht="9" hidden="1" customHeight="1" outlineLevel="1" thickBot="1" x14ac:dyDescent="0.3">
      <c r="B140" s="59"/>
      <c r="D140" s="111"/>
      <c r="E140" s="111"/>
      <c r="F140" s="111"/>
      <c r="H140" s="100"/>
      <c r="I140" s="100"/>
      <c r="J140" s="100"/>
      <c r="L140" s="111"/>
      <c r="M140" s="111"/>
      <c r="N140" s="111"/>
      <c r="O140" s="104"/>
    </row>
    <row r="141" spans="2:15" ht="24" hidden="1" customHeight="1" outlineLevel="1" x14ac:dyDescent="0.25">
      <c r="B141" s="73" t="s">
        <v>111</v>
      </c>
      <c r="C141" s="74" t="s">
        <v>78</v>
      </c>
      <c r="D141" s="105"/>
      <c r="E141" s="106"/>
      <c r="F141" s="106"/>
      <c r="G141" s="75" t="s">
        <v>86</v>
      </c>
      <c r="H141" s="76"/>
      <c r="I141" s="76"/>
      <c r="J141" s="101"/>
      <c r="K141" s="77" t="s">
        <v>78</v>
      </c>
      <c r="L141" s="105"/>
      <c r="M141" s="106"/>
      <c r="N141" s="114"/>
      <c r="O141" s="137"/>
    </row>
    <row r="142" spans="2:15" ht="24" hidden="1" customHeight="1" outlineLevel="1" x14ac:dyDescent="0.25">
      <c r="B142" s="78" t="s">
        <v>107</v>
      </c>
      <c r="C142" s="39" t="s">
        <v>79</v>
      </c>
      <c r="D142" s="107"/>
      <c r="E142" s="108"/>
      <c r="F142" s="108"/>
      <c r="G142" s="36" t="s">
        <v>87</v>
      </c>
      <c r="H142" s="140"/>
      <c r="I142" s="140"/>
      <c r="J142" s="141"/>
      <c r="K142" s="31" t="s">
        <v>79</v>
      </c>
      <c r="L142" s="107"/>
      <c r="M142" s="108"/>
      <c r="N142" s="115"/>
      <c r="O142" s="138"/>
    </row>
    <row r="143" spans="2:15" ht="24" hidden="1" customHeight="1" outlineLevel="1" thickBot="1" x14ac:dyDescent="0.3">
      <c r="B143" s="79" t="s">
        <v>110</v>
      </c>
      <c r="C143" s="80" t="s">
        <v>80</v>
      </c>
      <c r="D143" s="109"/>
      <c r="E143" s="110"/>
      <c r="F143" s="110"/>
      <c r="G143" s="81"/>
      <c r="H143" s="142"/>
      <c r="I143" s="142"/>
      <c r="J143" s="143"/>
      <c r="K143" s="82" t="s">
        <v>80</v>
      </c>
      <c r="L143" s="109"/>
      <c r="M143" s="110"/>
      <c r="N143" s="116"/>
      <c r="O143" s="139"/>
    </row>
    <row r="144" spans="2:15" ht="9" hidden="1" customHeight="1" outlineLevel="1" thickBot="1" x14ac:dyDescent="0.3">
      <c r="B144" s="59"/>
      <c r="D144" s="111"/>
      <c r="E144" s="111"/>
      <c r="F144" s="111"/>
      <c r="H144" s="100"/>
      <c r="I144" s="100"/>
      <c r="J144" s="100"/>
      <c r="L144" s="111"/>
      <c r="M144" s="111"/>
      <c r="N144" s="111"/>
      <c r="O144" s="104"/>
    </row>
    <row r="145" spans="2:15" ht="24" hidden="1" customHeight="1" outlineLevel="1" x14ac:dyDescent="0.25">
      <c r="B145" s="73" t="s">
        <v>111</v>
      </c>
      <c r="C145" s="74" t="s">
        <v>78</v>
      </c>
      <c r="D145" s="105"/>
      <c r="E145" s="106"/>
      <c r="F145" s="106"/>
      <c r="G145" s="75" t="s">
        <v>86</v>
      </c>
      <c r="H145" s="76"/>
      <c r="I145" s="76"/>
      <c r="J145" s="101"/>
      <c r="K145" s="77" t="s">
        <v>78</v>
      </c>
      <c r="L145" s="105"/>
      <c r="M145" s="106"/>
      <c r="N145" s="114"/>
      <c r="O145" s="137"/>
    </row>
    <row r="146" spans="2:15" ht="24" hidden="1" customHeight="1" outlineLevel="1" x14ac:dyDescent="0.25">
      <c r="B146" s="78" t="s">
        <v>107</v>
      </c>
      <c r="C146" s="39" t="s">
        <v>79</v>
      </c>
      <c r="D146" s="107"/>
      <c r="E146" s="108"/>
      <c r="F146" s="108"/>
      <c r="G146" s="36" t="s">
        <v>87</v>
      </c>
      <c r="H146" s="140"/>
      <c r="I146" s="140"/>
      <c r="J146" s="141"/>
      <c r="K146" s="31" t="s">
        <v>79</v>
      </c>
      <c r="L146" s="107"/>
      <c r="M146" s="108"/>
      <c r="N146" s="115"/>
      <c r="O146" s="138"/>
    </row>
    <row r="147" spans="2:15" ht="24" hidden="1" customHeight="1" outlineLevel="1" thickBot="1" x14ac:dyDescent="0.3">
      <c r="B147" s="79" t="s">
        <v>110</v>
      </c>
      <c r="C147" s="80" t="s">
        <v>80</v>
      </c>
      <c r="D147" s="109"/>
      <c r="E147" s="110"/>
      <c r="F147" s="110"/>
      <c r="G147" s="81"/>
      <c r="H147" s="142"/>
      <c r="I147" s="142"/>
      <c r="J147" s="143"/>
      <c r="K147" s="82" t="s">
        <v>80</v>
      </c>
      <c r="L147" s="109"/>
      <c r="M147" s="110"/>
      <c r="N147" s="116"/>
      <c r="O147" s="139"/>
    </row>
    <row r="148" spans="2:15" ht="9" hidden="1" customHeight="1" outlineLevel="1" thickBot="1" x14ac:dyDescent="0.3">
      <c r="B148" s="59"/>
      <c r="D148" s="111"/>
      <c r="E148" s="111"/>
      <c r="F148" s="111"/>
      <c r="H148" s="100"/>
      <c r="I148" s="100"/>
      <c r="J148" s="100"/>
      <c r="L148" s="111"/>
      <c r="M148" s="111"/>
      <c r="N148" s="111"/>
      <c r="O148" s="104"/>
    </row>
    <row r="149" spans="2:15" ht="24" hidden="1" customHeight="1" outlineLevel="1" x14ac:dyDescent="0.25">
      <c r="B149" s="73" t="s">
        <v>111</v>
      </c>
      <c r="C149" s="74" t="s">
        <v>78</v>
      </c>
      <c r="D149" s="105"/>
      <c r="E149" s="106"/>
      <c r="F149" s="106"/>
      <c r="G149" s="75" t="s">
        <v>86</v>
      </c>
      <c r="H149" s="76"/>
      <c r="I149" s="76"/>
      <c r="J149" s="101"/>
      <c r="K149" s="77" t="s">
        <v>78</v>
      </c>
      <c r="L149" s="105"/>
      <c r="M149" s="106"/>
      <c r="N149" s="114"/>
      <c r="O149" s="137"/>
    </row>
    <row r="150" spans="2:15" ht="24" hidden="1" customHeight="1" outlineLevel="1" x14ac:dyDescent="0.25">
      <c r="B150" s="78" t="s">
        <v>107</v>
      </c>
      <c r="C150" s="39" t="s">
        <v>79</v>
      </c>
      <c r="D150" s="107"/>
      <c r="E150" s="108"/>
      <c r="F150" s="108"/>
      <c r="G150" s="36" t="s">
        <v>87</v>
      </c>
      <c r="H150" s="140"/>
      <c r="I150" s="140"/>
      <c r="J150" s="141"/>
      <c r="K150" s="31" t="s">
        <v>79</v>
      </c>
      <c r="L150" s="107"/>
      <c r="M150" s="108"/>
      <c r="N150" s="115"/>
      <c r="O150" s="138"/>
    </row>
    <row r="151" spans="2:15" ht="24" hidden="1" customHeight="1" outlineLevel="1" thickBot="1" x14ac:dyDescent="0.3">
      <c r="B151" s="79" t="s">
        <v>110</v>
      </c>
      <c r="C151" s="80" t="s">
        <v>80</v>
      </c>
      <c r="D151" s="109"/>
      <c r="E151" s="110"/>
      <c r="F151" s="110"/>
      <c r="G151" s="81"/>
      <c r="H151" s="142"/>
      <c r="I151" s="142"/>
      <c r="J151" s="143"/>
      <c r="K151" s="82" t="s">
        <v>80</v>
      </c>
      <c r="L151" s="109"/>
      <c r="M151" s="110"/>
      <c r="N151" s="116"/>
      <c r="O151" s="139"/>
    </row>
    <row r="152" spans="2:15" ht="9" hidden="1" customHeight="1" outlineLevel="1" thickBot="1" x14ac:dyDescent="0.3">
      <c r="B152" s="59"/>
      <c r="D152" s="111"/>
      <c r="E152" s="111"/>
      <c r="F152" s="111"/>
      <c r="H152" s="100"/>
      <c r="I152" s="100"/>
      <c r="J152" s="100"/>
      <c r="L152" s="111"/>
      <c r="M152" s="111"/>
      <c r="N152" s="111"/>
      <c r="O152" s="104"/>
    </row>
    <row r="153" spans="2:15" ht="24" hidden="1" customHeight="1" outlineLevel="1" x14ac:dyDescent="0.25">
      <c r="B153" s="73" t="s">
        <v>111</v>
      </c>
      <c r="C153" s="74" t="s">
        <v>78</v>
      </c>
      <c r="D153" s="105"/>
      <c r="E153" s="106"/>
      <c r="F153" s="106"/>
      <c r="G153" s="75" t="s">
        <v>86</v>
      </c>
      <c r="H153" s="76"/>
      <c r="I153" s="76"/>
      <c r="J153" s="101"/>
      <c r="K153" s="77" t="s">
        <v>78</v>
      </c>
      <c r="L153" s="105"/>
      <c r="M153" s="106"/>
      <c r="N153" s="114"/>
      <c r="O153" s="137"/>
    </row>
    <row r="154" spans="2:15" ht="24" hidden="1" customHeight="1" outlineLevel="1" x14ac:dyDescent="0.25">
      <c r="B154" s="78" t="s">
        <v>107</v>
      </c>
      <c r="C154" s="39" t="s">
        <v>79</v>
      </c>
      <c r="D154" s="107"/>
      <c r="E154" s="108"/>
      <c r="F154" s="108"/>
      <c r="G154" s="36" t="s">
        <v>87</v>
      </c>
      <c r="H154" s="140"/>
      <c r="I154" s="140"/>
      <c r="J154" s="141"/>
      <c r="K154" s="31" t="s">
        <v>79</v>
      </c>
      <c r="L154" s="107"/>
      <c r="M154" s="108"/>
      <c r="N154" s="115"/>
      <c r="O154" s="138"/>
    </row>
    <row r="155" spans="2:15" ht="24" hidden="1" customHeight="1" outlineLevel="1" thickBot="1" x14ac:dyDescent="0.3">
      <c r="B155" s="79" t="s">
        <v>110</v>
      </c>
      <c r="C155" s="80" t="s">
        <v>80</v>
      </c>
      <c r="D155" s="109"/>
      <c r="E155" s="110"/>
      <c r="F155" s="110"/>
      <c r="G155" s="81"/>
      <c r="H155" s="142"/>
      <c r="I155" s="142"/>
      <c r="J155" s="143"/>
      <c r="K155" s="82" t="s">
        <v>80</v>
      </c>
      <c r="L155" s="109"/>
      <c r="M155" s="110"/>
      <c r="N155" s="116"/>
      <c r="O155" s="139"/>
    </row>
    <row r="156" spans="2:15" ht="9" hidden="1" customHeight="1" outlineLevel="1" thickBot="1" x14ac:dyDescent="0.3">
      <c r="B156" s="59"/>
      <c r="D156" s="111"/>
      <c r="E156" s="111"/>
      <c r="F156" s="111"/>
      <c r="H156" s="100"/>
      <c r="I156" s="100"/>
      <c r="J156" s="100"/>
      <c r="L156" s="111"/>
      <c r="M156" s="111"/>
      <c r="N156" s="111"/>
      <c r="O156" s="104"/>
    </row>
    <row r="157" spans="2:15" ht="24" hidden="1" customHeight="1" outlineLevel="1" x14ac:dyDescent="0.25">
      <c r="B157" s="73" t="s">
        <v>111</v>
      </c>
      <c r="C157" s="74" t="s">
        <v>78</v>
      </c>
      <c r="D157" s="105"/>
      <c r="E157" s="106"/>
      <c r="F157" s="106"/>
      <c r="G157" s="75" t="s">
        <v>86</v>
      </c>
      <c r="H157" s="76"/>
      <c r="I157" s="76"/>
      <c r="J157" s="101"/>
      <c r="K157" s="77" t="s">
        <v>78</v>
      </c>
      <c r="L157" s="105"/>
      <c r="M157" s="106"/>
      <c r="N157" s="114"/>
      <c r="O157" s="137"/>
    </row>
    <row r="158" spans="2:15" ht="24" hidden="1" customHeight="1" outlineLevel="1" x14ac:dyDescent="0.25">
      <c r="B158" s="78" t="s">
        <v>107</v>
      </c>
      <c r="C158" s="39" t="s">
        <v>79</v>
      </c>
      <c r="D158" s="107"/>
      <c r="E158" s="108"/>
      <c r="F158" s="108"/>
      <c r="G158" s="36" t="s">
        <v>87</v>
      </c>
      <c r="H158" s="140"/>
      <c r="I158" s="140"/>
      <c r="J158" s="141"/>
      <c r="K158" s="31" t="s">
        <v>79</v>
      </c>
      <c r="L158" s="107"/>
      <c r="M158" s="108"/>
      <c r="N158" s="115"/>
      <c r="O158" s="138"/>
    </row>
    <row r="159" spans="2:15" ht="24" hidden="1" customHeight="1" outlineLevel="1" thickBot="1" x14ac:dyDescent="0.3">
      <c r="B159" s="79" t="s">
        <v>110</v>
      </c>
      <c r="C159" s="80" t="s">
        <v>80</v>
      </c>
      <c r="D159" s="109"/>
      <c r="E159" s="110"/>
      <c r="F159" s="110"/>
      <c r="G159" s="81"/>
      <c r="H159" s="142"/>
      <c r="I159" s="142"/>
      <c r="J159" s="143"/>
      <c r="K159" s="82" t="s">
        <v>80</v>
      </c>
      <c r="L159" s="109"/>
      <c r="M159" s="110"/>
      <c r="N159" s="116"/>
      <c r="O159" s="139"/>
    </row>
    <row r="160" spans="2:15" collapsed="1" x14ac:dyDescent="0.25">
      <c r="B160" s="59"/>
      <c r="D160" s="111"/>
      <c r="E160" s="111"/>
      <c r="F160" s="111"/>
      <c r="H160" s="100"/>
      <c r="I160" s="100"/>
      <c r="J160" s="100"/>
      <c r="L160" s="111"/>
      <c r="M160" s="111"/>
      <c r="N160" s="111"/>
      <c r="O160" s="104"/>
    </row>
    <row r="161" spans="2:15" ht="9" customHeight="1" x14ac:dyDescent="0.25">
      <c r="B161" s="59"/>
      <c r="D161" s="111"/>
      <c r="E161" s="111"/>
      <c r="F161" s="111"/>
      <c r="H161" s="100"/>
      <c r="I161" s="100"/>
      <c r="J161" s="100"/>
      <c r="L161" s="111"/>
      <c r="M161" s="111"/>
      <c r="N161" s="111"/>
      <c r="O161" s="104"/>
    </row>
    <row r="162" spans="2:15" ht="24" hidden="1" customHeight="1" outlineLevel="1" x14ac:dyDescent="0.25">
      <c r="B162" s="73" t="s">
        <v>111</v>
      </c>
      <c r="C162" s="74" t="s">
        <v>78</v>
      </c>
      <c r="D162" s="105"/>
      <c r="E162" s="106"/>
      <c r="F162" s="106"/>
      <c r="G162" s="75" t="s">
        <v>86</v>
      </c>
      <c r="H162" s="76"/>
      <c r="I162" s="76"/>
      <c r="J162" s="101"/>
      <c r="K162" s="77" t="s">
        <v>78</v>
      </c>
      <c r="L162" s="105"/>
      <c r="M162" s="106"/>
      <c r="N162" s="114"/>
      <c r="O162" s="137"/>
    </row>
    <row r="163" spans="2:15" ht="24" hidden="1" customHeight="1" outlineLevel="1" x14ac:dyDescent="0.25">
      <c r="B163" s="78" t="s">
        <v>107</v>
      </c>
      <c r="C163" s="39" t="s">
        <v>79</v>
      </c>
      <c r="D163" s="107"/>
      <c r="E163" s="108"/>
      <c r="F163" s="108"/>
      <c r="G163" s="36" t="s">
        <v>87</v>
      </c>
      <c r="H163" s="140"/>
      <c r="I163" s="140"/>
      <c r="J163" s="141"/>
      <c r="K163" s="31" t="s">
        <v>79</v>
      </c>
      <c r="L163" s="107"/>
      <c r="M163" s="108"/>
      <c r="N163" s="115"/>
      <c r="O163" s="138"/>
    </row>
    <row r="164" spans="2:15" ht="24" hidden="1" customHeight="1" outlineLevel="1" thickBot="1" x14ac:dyDescent="0.3">
      <c r="B164" s="79" t="s">
        <v>110</v>
      </c>
      <c r="C164" s="80" t="s">
        <v>80</v>
      </c>
      <c r="D164" s="109"/>
      <c r="E164" s="110"/>
      <c r="F164" s="110"/>
      <c r="G164" s="81"/>
      <c r="H164" s="142"/>
      <c r="I164" s="142"/>
      <c r="J164" s="143"/>
      <c r="K164" s="82" t="s">
        <v>80</v>
      </c>
      <c r="L164" s="109"/>
      <c r="M164" s="110"/>
      <c r="N164" s="116"/>
      <c r="O164" s="139"/>
    </row>
    <row r="165" spans="2:15" ht="9" hidden="1" customHeight="1" outlineLevel="1" thickBot="1" x14ac:dyDescent="0.3">
      <c r="B165" s="59"/>
      <c r="D165" s="111"/>
      <c r="E165" s="111"/>
      <c r="F165" s="111"/>
      <c r="H165" s="100"/>
      <c r="I165" s="100"/>
      <c r="J165" s="100"/>
      <c r="L165" s="111"/>
      <c r="M165" s="111"/>
      <c r="N165" s="111"/>
      <c r="O165" s="104"/>
    </row>
    <row r="166" spans="2:15" ht="24" hidden="1" customHeight="1" outlineLevel="1" x14ac:dyDescent="0.25">
      <c r="B166" s="73" t="s">
        <v>111</v>
      </c>
      <c r="C166" s="74" t="s">
        <v>78</v>
      </c>
      <c r="D166" s="105"/>
      <c r="E166" s="106"/>
      <c r="F166" s="106"/>
      <c r="G166" s="75" t="s">
        <v>86</v>
      </c>
      <c r="H166" s="76"/>
      <c r="I166" s="76"/>
      <c r="J166" s="101"/>
      <c r="K166" s="77" t="s">
        <v>78</v>
      </c>
      <c r="L166" s="105"/>
      <c r="M166" s="106"/>
      <c r="N166" s="114"/>
      <c r="O166" s="137"/>
    </row>
    <row r="167" spans="2:15" ht="24" hidden="1" customHeight="1" outlineLevel="1" x14ac:dyDescent="0.25">
      <c r="B167" s="78" t="s">
        <v>107</v>
      </c>
      <c r="C167" s="39" t="s">
        <v>79</v>
      </c>
      <c r="D167" s="107"/>
      <c r="E167" s="108"/>
      <c r="F167" s="108"/>
      <c r="G167" s="36" t="s">
        <v>87</v>
      </c>
      <c r="H167" s="140"/>
      <c r="I167" s="140"/>
      <c r="J167" s="141"/>
      <c r="K167" s="31" t="s">
        <v>79</v>
      </c>
      <c r="L167" s="107"/>
      <c r="M167" s="108"/>
      <c r="N167" s="115"/>
      <c r="O167" s="138"/>
    </row>
    <row r="168" spans="2:15" ht="24" hidden="1" customHeight="1" outlineLevel="1" thickBot="1" x14ac:dyDescent="0.3">
      <c r="B168" s="79" t="s">
        <v>110</v>
      </c>
      <c r="C168" s="80" t="s">
        <v>80</v>
      </c>
      <c r="D168" s="109"/>
      <c r="E168" s="110"/>
      <c r="F168" s="110"/>
      <c r="G168" s="81"/>
      <c r="H168" s="142"/>
      <c r="I168" s="142"/>
      <c r="J168" s="143"/>
      <c r="K168" s="82" t="s">
        <v>80</v>
      </c>
      <c r="L168" s="109"/>
      <c r="M168" s="110"/>
      <c r="N168" s="116"/>
      <c r="O168" s="139"/>
    </row>
    <row r="169" spans="2:15" ht="9" hidden="1" customHeight="1" outlineLevel="1" thickBot="1" x14ac:dyDescent="0.3">
      <c r="B169" s="59"/>
      <c r="D169" s="111"/>
      <c r="E169" s="111"/>
      <c r="F169" s="111"/>
      <c r="H169" s="100"/>
      <c r="I169" s="100"/>
      <c r="J169" s="100"/>
      <c r="L169" s="111"/>
      <c r="M169" s="111"/>
      <c r="N169" s="111"/>
      <c r="O169" s="104"/>
    </row>
    <row r="170" spans="2:15" ht="24" hidden="1" customHeight="1" outlineLevel="1" x14ac:dyDescent="0.25">
      <c r="B170" s="73" t="s">
        <v>111</v>
      </c>
      <c r="C170" s="74" t="s">
        <v>78</v>
      </c>
      <c r="D170" s="105"/>
      <c r="E170" s="106"/>
      <c r="F170" s="106"/>
      <c r="G170" s="75" t="s">
        <v>86</v>
      </c>
      <c r="H170" s="76"/>
      <c r="I170" s="76"/>
      <c r="J170" s="101"/>
      <c r="K170" s="77" t="s">
        <v>78</v>
      </c>
      <c r="L170" s="105"/>
      <c r="M170" s="106"/>
      <c r="N170" s="114"/>
      <c r="O170" s="137"/>
    </row>
    <row r="171" spans="2:15" ht="24" hidden="1" customHeight="1" outlineLevel="1" x14ac:dyDescent="0.25">
      <c r="B171" s="78" t="s">
        <v>107</v>
      </c>
      <c r="C171" s="39" t="s">
        <v>79</v>
      </c>
      <c r="D171" s="107"/>
      <c r="E171" s="108"/>
      <c r="F171" s="108"/>
      <c r="G171" s="36" t="s">
        <v>87</v>
      </c>
      <c r="H171" s="140"/>
      <c r="I171" s="140"/>
      <c r="J171" s="141"/>
      <c r="K171" s="31" t="s">
        <v>79</v>
      </c>
      <c r="L171" s="107"/>
      <c r="M171" s="108"/>
      <c r="N171" s="115"/>
      <c r="O171" s="138"/>
    </row>
    <row r="172" spans="2:15" ht="24" hidden="1" customHeight="1" outlineLevel="1" thickBot="1" x14ac:dyDescent="0.3">
      <c r="B172" s="79" t="s">
        <v>110</v>
      </c>
      <c r="C172" s="80" t="s">
        <v>80</v>
      </c>
      <c r="D172" s="109"/>
      <c r="E172" s="110"/>
      <c r="F172" s="110"/>
      <c r="G172" s="81"/>
      <c r="H172" s="142"/>
      <c r="I172" s="142"/>
      <c r="J172" s="143"/>
      <c r="K172" s="82" t="s">
        <v>80</v>
      </c>
      <c r="L172" s="109"/>
      <c r="M172" s="110"/>
      <c r="N172" s="116"/>
      <c r="O172" s="139"/>
    </row>
    <row r="173" spans="2:15" ht="9" hidden="1" customHeight="1" outlineLevel="1" thickBot="1" x14ac:dyDescent="0.3">
      <c r="B173" s="59"/>
      <c r="D173" s="111"/>
      <c r="E173" s="111"/>
      <c r="F173" s="111"/>
      <c r="H173" s="100"/>
      <c r="I173" s="100"/>
      <c r="J173" s="100"/>
      <c r="L173" s="111"/>
      <c r="M173" s="111"/>
      <c r="N173" s="111"/>
      <c r="O173" s="104"/>
    </row>
    <row r="174" spans="2:15" ht="24" hidden="1" customHeight="1" outlineLevel="1" x14ac:dyDescent="0.25">
      <c r="B174" s="73" t="s">
        <v>111</v>
      </c>
      <c r="C174" s="74" t="s">
        <v>78</v>
      </c>
      <c r="D174" s="105"/>
      <c r="E174" s="106"/>
      <c r="F174" s="106"/>
      <c r="G174" s="75" t="s">
        <v>86</v>
      </c>
      <c r="H174" s="76"/>
      <c r="I174" s="76"/>
      <c r="J174" s="101"/>
      <c r="K174" s="77" t="s">
        <v>78</v>
      </c>
      <c r="L174" s="105"/>
      <c r="M174" s="106"/>
      <c r="N174" s="114"/>
      <c r="O174" s="137"/>
    </row>
    <row r="175" spans="2:15" ht="24" hidden="1" customHeight="1" outlineLevel="1" x14ac:dyDescent="0.25">
      <c r="B175" s="78" t="s">
        <v>107</v>
      </c>
      <c r="C175" s="39" t="s">
        <v>79</v>
      </c>
      <c r="D175" s="107"/>
      <c r="E175" s="108"/>
      <c r="F175" s="108"/>
      <c r="G175" s="36" t="s">
        <v>87</v>
      </c>
      <c r="H175" s="140"/>
      <c r="I175" s="140"/>
      <c r="J175" s="141"/>
      <c r="K175" s="31" t="s">
        <v>79</v>
      </c>
      <c r="L175" s="107"/>
      <c r="M175" s="108"/>
      <c r="N175" s="115"/>
      <c r="O175" s="138"/>
    </row>
    <row r="176" spans="2:15" ht="24" hidden="1" customHeight="1" outlineLevel="1" thickBot="1" x14ac:dyDescent="0.3">
      <c r="B176" s="79" t="s">
        <v>110</v>
      </c>
      <c r="C176" s="80" t="s">
        <v>80</v>
      </c>
      <c r="D176" s="109"/>
      <c r="E176" s="110"/>
      <c r="F176" s="110"/>
      <c r="G176" s="81"/>
      <c r="H176" s="142"/>
      <c r="I176" s="142"/>
      <c r="J176" s="143"/>
      <c r="K176" s="82" t="s">
        <v>80</v>
      </c>
      <c r="L176" s="109"/>
      <c r="M176" s="110"/>
      <c r="N176" s="116"/>
      <c r="O176" s="139"/>
    </row>
    <row r="177" spans="2:15" ht="9" hidden="1" customHeight="1" outlineLevel="1" thickBot="1" x14ac:dyDescent="0.3">
      <c r="B177" s="59"/>
      <c r="D177" s="111"/>
      <c r="E177" s="111"/>
      <c r="F177" s="111"/>
      <c r="H177" s="100"/>
      <c r="I177" s="100"/>
      <c r="J177" s="100"/>
      <c r="L177" s="111"/>
      <c r="M177" s="111"/>
      <c r="N177" s="111"/>
      <c r="O177" s="104"/>
    </row>
    <row r="178" spans="2:15" ht="24" hidden="1" customHeight="1" outlineLevel="1" x14ac:dyDescent="0.25">
      <c r="B178" s="73" t="s">
        <v>111</v>
      </c>
      <c r="C178" s="74" t="s">
        <v>78</v>
      </c>
      <c r="D178" s="105"/>
      <c r="E178" s="106"/>
      <c r="F178" s="106"/>
      <c r="G178" s="75" t="s">
        <v>86</v>
      </c>
      <c r="H178" s="76"/>
      <c r="I178" s="76"/>
      <c r="J178" s="101"/>
      <c r="K178" s="77" t="s">
        <v>78</v>
      </c>
      <c r="L178" s="105"/>
      <c r="M178" s="106"/>
      <c r="N178" s="114"/>
      <c r="O178" s="137"/>
    </row>
    <row r="179" spans="2:15" ht="24" hidden="1" customHeight="1" outlineLevel="1" x14ac:dyDescent="0.25">
      <c r="B179" s="78" t="s">
        <v>107</v>
      </c>
      <c r="C179" s="39" t="s">
        <v>79</v>
      </c>
      <c r="D179" s="107"/>
      <c r="E179" s="108"/>
      <c r="F179" s="108"/>
      <c r="G179" s="36" t="s">
        <v>87</v>
      </c>
      <c r="H179" s="140"/>
      <c r="I179" s="140"/>
      <c r="J179" s="141"/>
      <c r="K179" s="31" t="s">
        <v>79</v>
      </c>
      <c r="L179" s="107"/>
      <c r="M179" s="108"/>
      <c r="N179" s="115"/>
      <c r="O179" s="138"/>
    </row>
    <row r="180" spans="2:15" ht="24" hidden="1" customHeight="1" outlineLevel="1" thickBot="1" x14ac:dyDescent="0.3">
      <c r="B180" s="79" t="s">
        <v>110</v>
      </c>
      <c r="C180" s="80" t="s">
        <v>80</v>
      </c>
      <c r="D180" s="109"/>
      <c r="E180" s="110"/>
      <c r="F180" s="110"/>
      <c r="G180" s="81"/>
      <c r="H180" s="142"/>
      <c r="I180" s="142"/>
      <c r="J180" s="143"/>
      <c r="K180" s="82" t="s">
        <v>80</v>
      </c>
      <c r="L180" s="109"/>
      <c r="M180" s="110"/>
      <c r="N180" s="116"/>
      <c r="O180" s="139"/>
    </row>
    <row r="181" spans="2:15" ht="9" hidden="1" customHeight="1" outlineLevel="1" thickBot="1" x14ac:dyDescent="0.3">
      <c r="B181" s="59"/>
      <c r="D181" s="111"/>
      <c r="E181" s="111"/>
      <c r="F181" s="111"/>
      <c r="H181" s="100"/>
      <c r="I181" s="100"/>
      <c r="J181" s="100"/>
      <c r="L181" s="111"/>
      <c r="M181" s="111"/>
      <c r="N181" s="111"/>
      <c r="O181" s="104"/>
    </row>
    <row r="182" spans="2:15" ht="24" hidden="1" customHeight="1" outlineLevel="1" x14ac:dyDescent="0.25">
      <c r="B182" s="73" t="s">
        <v>111</v>
      </c>
      <c r="C182" s="74" t="s">
        <v>78</v>
      </c>
      <c r="D182" s="105"/>
      <c r="E182" s="106"/>
      <c r="F182" s="106"/>
      <c r="G182" s="75" t="s">
        <v>86</v>
      </c>
      <c r="H182" s="76"/>
      <c r="I182" s="76"/>
      <c r="J182" s="101"/>
      <c r="K182" s="77" t="s">
        <v>78</v>
      </c>
      <c r="L182" s="105"/>
      <c r="M182" s="106"/>
      <c r="N182" s="114"/>
      <c r="O182" s="137"/>
    </row>
    <row r="183" spans="2:15" ht="24" hidden="1" customHeight="1" outlineLevel="1" x14ac:dyDescent="0.25">
      <c r="B183" s="78" t="s">
        <v>107</v>
      </c>
      <c r="C183" s="39" t="s">
        <v>79</v>
      </c>
      <c r="D183" s="107"/>
      <c r="E183" s="108"/>
      <c r="F183" s="108"/>
      <c r="G183" s="36" t="s">
        <v>87</v>
      </c>
      <c r="H183" s="140"/>
      <c r="I183" s="140"/>
      <c r="J183" s="141"/>
      <c r="K183" s="31" t="s">
        <v>79</v>
      </c>
      <c r="L183" s="107"/>
      <c r="M183" s="108"/>
      <c r="N183" s="115"/>
      <c r="O183" s="138"/>
    </row>
    <row r="184" spans="2:15" ht="24" hidden="1" customHeight="1" outlineLevel="1" thickBot="1" x14ac:dyDescent="0.3">
      <c r="B184" s="79" t="s">
        <v>110</v>
      </c>
      <c r="C184" s="80" t="s">
        <v>80</v>
      </c>
      <c r="D184" s="109"/>
      <c r="E184" s="110"/>
      <c r="F184" s="110"/>
      <c r="G184" s="81"/>
      <c r="H184" s="142"/>
      <c r="I184" s="142"/>
      <c r="J184" s="143"/>
      <c r="K184" s="82" t="s">
        <v>80</v>
      </c>
      <c r="L184" s="109"/>
      <c r="M184" s="110"/>
      <c r="N184" s="116"/>
      <c r="O184" s="139"/>
    </row>
    <row r="185" spans="2:15" ht="9" hidden="1" customHeight="1" outlineLevel="1" thickBot="1" x14ac:dyDescent="0.3">
      <c r="B185" s="59"/>
      <c r="D185" s="111"/>
      <c r="E185" s="111"/>
      <c r="F185" s="111"/>
      <c r="H185" s="100"/>
      <c r="I185" s="100"/>
      <c r="J185" s="100"/>
      <c r="L185" s="111"/>
      <c r="M185" s="111"/>
      <c r="N185" s="111"/>
      <c r="O185" s="104"/>
    </row>
    <row r="186" spans="2:15" ht="24" hidden="1" customHeight="1" outlineLevel="1" x14ac:dyDescent="0.25">
      <c r="B186" s="73" t="s">
        <v>111</v>
      </c>
      <c r="C186" s="74" t="s">
        <v>78</v>
      </c>
      <c r="D186" s="105"/>
      <c r="E186" s="106"/>
      <c r="F186" s="106"/>
      <c r="G186" s="75" t="s">
        <v>86</v>
      </c>
      <c r="H186" s="76"/>
      <c r="I186" s="76"/>
      <c r="J186" s="101"/>
      <c r="K186" s="77" t="s">
        <v>78</v>
      </c>
      <c r="L186" s="105"/>
      <c r="M186" s="106"/>
      <c r="N186" s="114"/>
      <c r="O186" s="137"/>
    </row>
    <row r="187" spans="2:15" ht="24" hidden="1" customHeight="1" outlineLevel="1" x14ac:dyDescent="0.25">
      <c r="B187" s="78" t="s">
        <v>107</v>
      </c>
      <c r="C187" s="39" t="s">
        <v>79</v>
      </c>
      <c r="D187" s="107"/>
      <c r="E187" s="108"/>
      <c r="F187" s="108"/>
      <c r="G187" s="36" t="s">
        <v>87</v>
      </c>
      <c r="H187" s="140"/>
      <c r="I187" s="140"/>
      <c r="J187" s="141"/>
      <c r="K187" s="31" t="s">
        <v>79</v>
      </c>
      <c r="L187" s="107"/>
      <c r="M187" s="108"/>
      <c r="N187" s="115"/>
      <c r="O187" s="138"/>
    </row>
    <row r="188" spans="2:15" ht="24" hidden="1" customHeight="1" outlineLevel="1" thickBot="1" x14ac:dyDescent="0.3">
      <c r="B188" s="79" t="s">
        <v>110</v>
      </c>
      <c r="C188" s="80" t="s">
        <v>80</v>
      </c>
      <c r="D188" s="109"/>
      <c r="E188" s="110"/>
      <c r="F188" s="110"/>
      <c r="G188" s="81"/>
      <c r="H188" s="142"/>
      <c r="I188" s="142"/>
      <c r="J188" s="143"/>
      <c r="K188" s="82" t="s">
        <v>80</v>
      </c>
      <c r="L188" s="109"/>
      <c r="M188" s="110"/>
      <c r="N188" s="116"/>
      <c r="O188" s="139"/>
    </row>
    <row r="189" spans="2:15" ht="9" hidden="1" customHeight="1" outlineLevel="1" thickBot="1" x14ac:dyDescent="0.3">
      <c r="B189" s="59"/>
      <c r="D189" s="111"/>
      <c r="E189" s="111"/>
      <c r="F189" s="111"/>
      <c r="H189" s="100"/>
      <c r="I189" s="100"/>
      <c r="J189" s="100"/>
      <c r="L189" s="111"/>
      <c r="M189" s="111"/>
      <c r="N189" s="111"/>
      <c r="O189" s="104"/>
    </row>
    <row r="190" spans="2:15" ht="24" hidden="1" customHeight="1" outlineLevel="1" x14ac:dyDescent="0.25">
      <c r="B190" s="73" t="s">
        <v>111</v>
      </c>
      <c r="C190" s="74" t="s">
        <v>78</v>
      </c>
      <c r="D190" s="105"/>
      <c r="E190" s="106"/>
      <c r="F190" s="106"/>
      <c r="G190" s="75" t="s">
        <v>86</v>
      </c>
      <c r="H190" s="76"/>
      <c r="I190" s="76"/>
      <c r="J190" s="101"/>
      <c r="K190" s="77" t="s">
        <v>78</v>
      </c>
      <c r="L190" s="105"/>
      <c r="M190" s="106"/>
      <c r="N190" s="114"/>
      <c r="O190" s="137"/>
    </row>
    <row r="191" spans="2:15" ht="24" hidden="1" customHeight="1" outlineLevel="1" x14ac:dyDescent="0.25">
      <c r="B191" s="78" t="s">
        <v>107</v>
      </c>
      <c r="C191" s="39" t="s">
        <v>79</v>
      </c>
      <c r="D191" s="107"/>
      <c r="E191" s="108"/>
      <c r="F191" s="108"/>
      <c r="G191" s="36" t="s">
        <v>87</v>
      </c>
      <c r="H191" s="140"/>
      <c r="I191" s="140"/>
      <c r="J191" s="141"/>
      <c r="K191" s="31" t="s">
        <v>79</v>
      </c>
      <c r="L191" s="107"/>
      <c r="M191" s="108"/>
      <c r="N191" s="115"/>
      <c r="O191" s="138"/>
    </row>
    <row r="192" spans="2:15" ht="24" hidden="1" customHeight="1" outlineLevel="1" thickBot="1" x14ac:dyDescent="0.3">
      <c r="B192" s="79" t="s">
        <v>110</v>
      </c>
      <c r="C192" s="80" t="s">
        <v>80</v>
      </c>
      <c r="D192" s="109"/>
      <c r="E192" s="110"/>
      <c r="F192" s="110"/>
      <c r="G192" s="81"/>
      <c r="H192" s="142"/>
      <c r="I192" s="142"/>
      <c r="J192" s="143"/>
      <c r="K192" s="82" t="s">
        <v>80</v>
      </c>
      <c r="L192" s="109"/>
      <c r="M192" s="110"/>
      <c r="N192" s="116"/>
      <c r="O192" s="139"/>
    </row>
    <row r="193" spans="2:15" ht="9" hidden="1" customHeight="1" outlineLevel="1" thickBot="1" x14ac:dyDescent="0.3">
      <c r="B193" s="59"/>
      <c r="D193" s="111"/>
      <c r="E193" s="111"/>
      <c r="F193" s="111"/>
      <c r="H193" s="100"/>
      <c r="I193" s="100"/>
      <c r="J193" s="100"/>
      <c r="L193" s="111"/>
      <c r="M193" s="111"/>
      <c r="N193" s="111"/>
      <c r="O193" s="104"/>
    </row>
    <row r="194" spans="2:15" ht="24" hidden="1" customHeight="1" outlineLevel="1" x14ac:dyDescent="0.25">
      <c r="B194" s="73" t="s">
        <v>111</v>
      </c>
      <c r="C194" s="74" t="s">
        <v>78</v>
      </c>
      <c r="D194" s="105"/>
      <c r="E194" s="106"/>
      <c r="F194" s="106"/>
      <c r="G194" s="75" t="s">
        <v>86</v>
      </c>
      <c r="H194" s="76"/>
      <c r="I194" s="76"/>
      <c r="J194" s="101"/>
      <c r="K194" s="77" t="s">
        <v>78</v>
      </c>
      <c r="L194" s="105"/>
      <c r="M194" s="106"/>
      <c r="N194" s="114"/>
      <c r="O194" s="137"/>
    </row>
    <row r="195" spans="2:15" ht="24" hidden="1" customHeight="1" outlineLevel="1" x14ac:dyDescent="0.25">
      <c r="B195" s="78" t="s">
        <v>107</v>
      </c>
      <c r="C195" s="39" t="s">
        <v>79</v>
      </c>
      <c r="D195" s="107"/>
      <c r="E195" s="108"/>
      <c r="F195" s="108"/>
      <c r="G195" s="36" t="s">
        <v>87</v>
      </c>
      <c r="H195" s="140"/>
      <c r="I195" s="140"/>
      <c r="J195" s="141"/>
      <c r="K195" s="31" t="s">
        <v>79</v>
      </c>
      <c r="L195" s="107"/>
      <c r="M195" s="108"/>
      <c r="N195" s="115"/>
      <c r="O195" s="138"/>
    </row>
    <row r="196" spans="2:15" ht="24" hidden="1" customHeight="1" outlineLevel="1" thickBot="1" x14ac:dyDescent="0.3">
      <c r="B196" s="79" t="s">
        <v>110</v>
      </c>
      <c r="C196" s="80" t="s">
        <v>80</v>
      </c>
      <c r="D196" s="109"/>
      <c r="E196" s="110"/>
      <c r="F196" s="110"/>
      <c r="G196" s="81"/>
      <c r="H196" s="142"/>
      <c r="I196" s="142"/>
      <c r="J196" s="143"/>
      <c r="K196" s="82" t="s">
        <v>80</v>
      </c>
      <c r="L196" s="109"/>
      <c r="M196" s="110"/>
      <c r="N196" s="116"/>
      <c r="O196" s="139"/>
    </row>
    <row r="197" spans="2:15" ht="9" hidden="1" customHeight="1" outlineLevel="1" thickBot="1" x14ac:dyDescent="0.3">
      <c r="B197" s="59"/>
      <c r="D197" s="111"/>
      <c r="E197" s="111"/>
      <c r="F197" s="111"/>
      <c r="H197" s="100"/>
      <c r="I197" s="100"/>
      <c r="J197" s="100"/>
      <c r="L197" s="111"/>
      <c r="M197" s="111"/>
      <c r="N197" s="111"/>
      <c r="O197" s="104"/>
    </row>
    <row r="198" spans="2:15" ht="24" hidden="1" customHeight="1" outlineLevel="1" x14ac:dyDescent="0.25">
      <c r="B198" s="73" t="s">
        <v>111</v>
      </c>
      <c r="C198" s="74" t="s">
        <v>78</v>
      </c>
      <c r="D198" s="105"/>
      <c r="E198" s="106"/>
      <c r="F198" s="106"/>
      <c r="G198" s="75" t="s">
        <v>86</v>
      </c>
      <c r="H198" s="76"/>
      <c r="I198" s="76"/>
      <c r="J198" s="101"/>
      <c r="K198" s="77" t="s">
        <v>78</v>
      </c>
      <c r="L198" s="105"/>
      <c r="M198" s="106"/>
      <c r="N198" s="114"/>
      <c r="O198" s="137"/>
    </row>
    <row r="199" spans="2:15" ht="24" hidden="1" customHeight="1" outlineLevel="1" x14ac:dyDescent="0.25">
      <c r="B199" s="78" t="s">
        <v>107</v>
      </c>
      <c r="C199" s="39" t="s">
        <v>79</v>
      </c>
      <c r="D199" s="107"/>
      <c r="E199" s="108"/>
      <c r="F199" s="108"/>
      <c r="G199" s="36" t="s">
        <v>87</v>
      </c>
      <c r="H199" s="140"/>
      <c r="I199" s="140"/>
      <c r="J199" s="141"/>
      <c r="K199" s="31" t="s">
        <v>79</v>
      </c>
      <c r="L199" s="107"/>
      <c r="M199" s="108"/>
      <c r="N199" s="115"/>
      <c r="O199" s="138"/>
    </row>
    <row r="200" spans="2:15" ht="24" hidden="1" customHeight="1" outlineLevel="1" thickBot="1" x14ac:dyDescent="0.3">
      <c r="B200" s="79" t="s">
        <v>110</v>
      </c>
      <c r="C200" s="80" t="s">
        <v>80</v>
      </c>
      <c r="D200" s="109"/>
      <c r="E200" s="110"/>
      <c r="F200" s="110"/>
      <c r="G200" s="81"/>
      <c r="H200" s="142"/>
      <c r="I200" s="142"/>
      <c r="J200" s="143"/>
      <c r="K200" s="82" t="s">
        <v>80</v>
      </c>
      <c r="L200" s="109"/>
      <c r="M200" s="110"/>
      <c r="N200" s="116"/>
      <c r="O200" s="139"/>
    </row>
    <row r="201" spans="2:15" collapsed="1" x14ac:dyDescent="0.25">
      <c r="B201" s="59"/>
      <c r="D201" s="111"/>
      <c r="E201" s="111"/>
      <c r="F201" s="111"/>
      <c r="H201" s="100"/>
      <c r="I201" s="100"/>
      <c r="J201" s="100"/>
      <c r="L201" s="111"/>
      <c r="M201" s="111"/>
      <c r="N201" s="111"/>
      <c r="O201" s="104"/>
    </row>
    <row r="202" spans="2:15" ht="9" customHeight="1" x14ac:dyDescent="0.25">
      <c r="B202" s="59"/>
      <c r="D202" s="111"/>
      <c r="E202" s="111"/>
      <c r="F202" s="111"/>
      <c r="H202" s="100"/>
      <c r="I202" s="100"/>
      <c r="J202" s="100"/>
      <c r="L202" s="111"/>
      <c r="M202" s="111"/>
      <c r="N202" s="111"/>
      <c r="O202" s="104"/>
    </row>
    <row r="203" spans="2:15" ht="24" hidden="1" customHeight="1" outlineLevel="1" x14ac:dyDescent="0.25">
      <c r="B203" s="73" t="s">
        <v>111</v>
      </c>
      <c r="C203" s="74" t="s">
        <v>78</v>
      </c>
      <c r="D203" s="105"/>
      <c r="E203" s="106"/>
      <c r="F203" s="106"/>
      <c r="G203" s="75" t="s">
        <v>86</v>
      </c>
      <c r="H203" s="76"/>
      <c r="I203" s="76"/>
      <c r="J203" s="101"/>
      <c r="K203" s="77" t="s">
        <v>78</v>
      </c>
      <c r="L203" s="105"/>
      <c r="M203" s="106"/>
      <c r="N203" s="114"/>
      <c r="O203" s="137"/>
    </row>
    <row r="204" spans="2:15" ht="24" hidden="1" customHeight="1" outlineLevel="1" x14ac:dyDescent="0.25">
      <c r="B204" s="78" t="s">
        <v>107</v>
      </c>
      <c r="C204" s="39" t="s">
        <v>79</v>
      </c>
      <c r="D204" s="107"/>
      <c r="E204" s="108"/>
      <c r="F204" s="108"/>
      <c r="G204" s="36" t="s">
        <v>87</v>
      </c>
      <c r="H204" s="140"/>
      <c r="I204" s="140"/>
      <c r="J204" s="141"/>
      <c r="K204" s="31" t="s">
        <v>79</v>
      </c>
      <c r="L204" s="107"/>
      <c r="M204" s="108"/>
      <c r="N204" s="115"/>
      <c r="O204" s="138"/>
    </row>
    <row r="205" spans="2:15" ht="24" hidden="1" customHeight="1" outlineLevel="1" thickBot="1" x14ac:dyDescent="0.3">
      <c r="B205" s="79" t="s">
        <v>110</v>
      </c>
      <c r="C205" s="80" t="s">
        <v>80</v>
      </c>
      <c r="D205" s="109"/>
      <c r="E205" s="110"/>
      <c r="F205" s="110"/>
      <c r="G205" s="81"/>
      <c r="H205" s="142"/>
      <c r="I205" s="142"/>
      <c r="J205" s="143"/>
      <c r="K205" s="82" t="s">
        <v>80</v>
      </c>
      <c r="L205" s="109"/>
      <c r="M205" s="110"/>
      <c r="N205" s="116"/>
      <c r="O205" s="139"/>
    </row>
    <row r="206" spans="2:15" ht="9" hidden="1" customHeight="1" outlineLevel="1" thickBot="1" x14ac:dyDescent="0.3">
      <c r="B206" s="59"/>
      <c r="D206" s="111"/>
      <c r="E206" s="111"/>
      <c r="F206" s="111"/>
      <c r="H206" s="100"/>
      <c r="I206" s="100"/>
      <c r="J206" s="100"/>
      <c r="L206" s="111"/>
      <c r="M206" s="111"/>
      <c r="N206" s="111"/>
      <c r="O206" s="104"/>
    </row>
    <row r="207" spans="2:15" ht="24" hidden="1" customHeight="1" outlineLevel="1" x14ac:dyDescent="0.25">
      <c r="B207" s="73" t="s">
        <v>111</v>
      </c>
      <c r="C207" s="74" t="s">
        <v>78</v>
      </c>
      <c r="D207" s="105"/>
      <c r="E207" s="106"/>
      <c r="F207" s="106"/>
      <c r="G207" s="75" t="s">
        <v>86</v>
      </c>
      <c r="H207" s="76"/>
      <c r="I207" s="76"/>
      <c r="J207" s="101"/>
      <c r="K207" s="77" t="s">
        <v>78</v>
      </c>
      <c r="L207" s="105"/>
      <c r="M207" s="106"/>
      <c r="N207" s="114"/>
      <c r="O207" s="137"/>
    </row>
    <row r="208" spans="2:15" ht="24" hidden="1" customHeight="1" outlineLevel="1" x14ac:dyDescent="0.25">
      <c r="B208" s="78" t="s">
        <v>107</v>
      </c>
      <c r="C208" s="39" t="s">
        <v>79</v>
      </c>
      <c r="D208" s="107"/>
      <c r="E208" s="108"/>
      <c r="F208" s="108"/>
      <c r="G208" s="36" t="s">
        <v>87</v>
      </c>
      <c r="H208" s="140"/>
      <c r="I208" s="140"/>
      <c r="J208" s="141"/>
      <c r="K208" s="31" t="s">
        <v>79</v>
      </c>
      <c r="L208" s="107"/>
      <c r="M208" s="108"/>
      <c r="N208" s="115"/>
      <c r="O208" s="138"/>
    </row>
    <row r="209" spans="2:15" ht="24" hidden="1" customHeight="1" outlineLevel="1" thickBot="1" x14ac:dyDescent="0.3">
      <c r="B209" s="79" t="s">
        <v>110</v>
      </c>
      <c r="C209" s="80" t="s">
        <v>80</v>
      </c>
      <c r="D209" s="109"/>
      <c r="E209" s="110"/>
      <c r="F209" s="110"/>
      <c r="G209" s="81"/>
      <c r="H209" s="142"/>
      <c r="I209" s="142"/>
      <c r="J209" s="143"/>
      <c r="K209" s="82" t="s">
        <v>80</v>
      </c>
      <c r="L209" s="109"/>
      <c r="M209" s="110"/>
      <c r="N209" s="116"/>
      <c r="O209" s="139"/>
    </row>
    <row r="210" spans="2:15" ht="9" hidden="1" customHeight="1" outlineLevel="1" thickBot="1" x14ac:dyDescent="0.3">
      <c r="B210" s="59"/>
      <c r="D210" s="111"/>
      <c r="E210" s="111"/>
      <c r="F210" s="111"/>
      <c r="H210" s="100"/>
      <c r="I210" s="100"/>
      <c r="J210" s="100"/>
      <c r="L210" s="111"/>
      <c r="M210" s="111"/>
      <c r="N210" s="111"/>
      <c r="O210" s="104"/>
    </row>
    <row r="211" spans="2:15" ht="24" hidden="1" customHeight="1" outlineLevel="1" x14ac:dyDescent="0.25">
      <c r="B211" s="73" t="s">
        <v>111</v>
      </c>
      <c r="C211" s="74" t="s">
        <v>78</v>
      </c>
      <c r="D211" s="105"/>
      <c r="E211" s="106"/>
      <c r="F211" s="106"/>
      <c r="G211" s="75" t="s">
        <v>86</v>
      </c>
      <c r="H211" s="76"/>
      <c r="I211" s="76"/>
      <c r="J211" s="101"/>
      <c r="K211" s="77" t="s">
        <v>78</v>
      </c>
      <c r="L211" s="105"/>
      <c r="M211" s="106"/>
      <c r="N211" s="114"/>
      <c r="O211" s="137"/>
    </row>
    <row r="212" spans="2:15" ht="24" hidden="1" customHeight="1" outlineLevel="1" x14ac:dyDescent="0.25">
      <c r="B212" s="78" t="s">
        <v>107</v>
      </c>
      <c r="C212" s="39" t="s">
        <v>79</v>
      </c>
      <c r="D212" s="107"/>
      <c r="E212" s="108"/>
      <c r="F212" s="108"/>
      <c r="G212" s="36" t="s">
        <v>87</v>
      </c>
      <c r="H212" s="140"/>
      <c r="I212" s="140"/>
      <c r="J212" s="141"/>
      <c r="K212" s="31" t="s">
        <v>79</v>
      </c>
      <c r="L212" s="107"/>
      <c r="M212" s="108"/>
      <c r="N212" s="115"/>
      <c r="O212" s="138"/>
    </row>
    <row r="213" spans="2:15" ht="24" hidden="1" customHeight="1" outlineLevel="1" thickBot="1" x14ac:dyDescent="0.3">
      <c r="B213" s="79" t="s">
        <v>110</v>
      </c>
      <c r="C213" s="80" t="s">
        <v>80</v>
      </c>
      <c r="D213" s="109"/>
      <c r="E213" s="110"/>
      <c r="F213" s="110"/>
      <c r="G213" s="81"/>
      <c r="H213" s="142"/>
      <c r="I213" s="142"/>
      <c r="J213" s="143"/>
      <c r="K213" s="82" t="s">
        <v>80</v>
      </c>
      <c r="L213" s="109"/>
      <c r="M213" s="110"/>
      <c r="N213" s="116"/>
      <c r="O213" s="139"/>
    </row>
    <row r="214" spans="2:15" ht="9" hidden="1" customHeight="1" outlineLevel="1" thickBot="1" x14ac:dyDescent="0.3">
      <c r="B214" s="59"/>
      <c r="D214" s="111"/>
      <c r="E214" s="111"/>
      <c r="F214" s="111"/>
      <c r="H214" s="100"/>
      <c r="I214" s="100"/>
      <c r="J214" s="100"/>
      <c r="L214" s="111"/>
      <c r="M214" s="111"/>
      <c r="N214" s="111"/>
      <c r="O214" s="104"/>
    </row>
    <row r="215" spans="2:15" ht="24" hidden="1" customHeight="1" outlineLevel="1" x14ac:dyDescent="0.25">
      <c r="B215" s="73" t="s">
        <v>111</v>
      </c>
      <c r="C215" s="74" t="s">
        <v>78</v>
      </c>
      <c r="D215" s="105"/>
      <c r="E215" s="106"/>
      <c r="F215" s="106"/>
      <c r="G215" s="75" t="s">
        <v>86</v>
      </c>
      <c r="H215" s="76"/>
      <c r="I215" s="76"/>
      <c r="J215" s="101"/>
      <c r="K215" s="77" t="s">
        <v>78</v>
      </c>
      <c r="L215" s="105"/>
      <c r="M215" s="106"/>
      <c r="N215" s="114"/>
      <c r="O215" s="137"/>
    </row>
    <row r="216" spans="2:15" ht="24" hidden="1" customHeight="1" outlineLevel="1" x14ac:dyDescent="0.25">
      <c r="B216" s="78" t="s">
        <v>107</v>
      </c>
      <c r="C216" s="39" t="s">
        <v>79</v>
      </c>
      <c r="D216" s="107"/>
      <c r="E216" s="108"/>
      <c r="F216" s="108"/>
      <c r="G216" s="36" t="s">
        <v>87</v>
      </c>
      <c r="H216" s="140"/>
      <c r="I216" s="140"/>
      <c r="J216" s="141"/>
      <c r="K216" s="31" t="s">
        <v>79</v>
      </c>
      <c r="L216" s="107"/>
      <c r="M216" s="108"/>
      <c r="N216" s="115"/>
      <c r="O216" s="138"/>
    </row>
    <row r="217" spans="2:15" ht="24" hidden="1" customHeight="1" outlineLevel="1" thickBot="1" x14ac:dyDescent="0.3">
      <c r="B217" s="79" t="s">
        <v>110</v>
      </c>
      <c r="C217" s="80" t="s">
        <v>80</v>
      </c>
      <c r="D217" s="109"/>
      <c r="E217" s="110"/>
      <c r="F217" s="110"/>
      <c r="G217" s="81"/>
      <c r="H217" s="142"/>
      <c r="I217" s="142"/>
      <c r="J217" s="143"/>
      <c r="K217" s="82" t="s">
        <v>80</v>
      </c>
      <c r="L217" s="109"/>
      <c r="M217" s="110"/>
      <c r="N217" s="116"/>
      <c r="O217" s="139"/>
    </row>
    <row r="218" spans="2:15" ht="9" hidden="1" customHeight="1" outlineLevel="1" thickBot="1" x14ac:dyDescent="0.3">
      <c r="B218" s="59"/>
      <c r="D218" s="111"/>
      <c r="E218" s="111"/>
      <c r="F218" s="111"/>
      <c r="H218" s="100"/>
      <c r="I218" s="100"/>
      <c r="J218" s="100"/>
      <c r="L218" s="111"/>
      <c r="M218" s="111"/>
      <c r="N218" s="111"/>
      <c r="O218" s="104"/>
    </row>
    <row r="219" spans="2:15" ht="24" hidden="1" customHeight="1" outlineLevel="1" x14ac:dyDescent="0.25">
      <c r="B219" s="73" t="s">
        <v>111</v>
      </c>
      <c r="C219" s="74" t="s">
        <v>78</v>
      </c>
      <c r="D219" s="105"/>
      <c r="E219" s="106"/>
      <c r="F219" s="106"/>
      <c r="G219" s="75" t="s">
        <v>86</v>
      </c>
      <c r="H219" s="76"/>
      <c r="I219" s="76"/>
      <c r="J219" s="101"/>
      <c r="K219" s="77" t="s">
        <v>78</v>
      </c>
      <c r="L219" s="105"/>
      <c r="M219" s="106"/>
      <c r="N219" s="114"/>
      <c r="O219" s="137"/>
    </row>
    <row r="220" spans="2:15" ht="24" hidden="1" customHeight="1" outlineLevel="1" x14ac:dyDescent="0.25">
      <c r="B220" s="78" t="s">
        <v>107</v>
      </c>
      <c r="C220" s="39" t="s">
        <v>79</v>
      </c>
      <c r="D220" s="107"/>
      <c r="E220" s="108"/>
      <c r="F220" s="108"/>
      <c r="G220" s="36" t="s">
        <v>87</v>
      </c>
      <c r="H220" s="140"/>
      <c r="I220" s="140"/>
      <c r="J220" s="141"/>
      <c r="K220" s="31" t="s">
        <v>79</v>
      </c>
      <c r="L220" s="107"/>
      <c r="M220" s="108"/>
      <c r="N220" s="115"/>
      <c r="O220" s="138"/>
    </row>
    <row r="221" spans="2:15" ht="24" hidden="1" customHeight="1" outlineLevel="1" thickBot="1" x14ac:dyDescent="0.3">
      <c r="B221" s="79" t="s">
        <v>110</v>
      </c>
      <c r="C221" s="80" t="s">
        <v>80</v>
      </c>
      <c r="D221" s="109"/>
      <c r="E221" s="110"/>
      <c r="F221" s="110"/>
      <c r="G221" s="81"/>
      <c r="H221" s="142"/>
      <c r="I221" s="142"/>
      <c r="J221" s="143"/>
      <c r="K221" s="82" t="s">
        <v>80</v>
      </c>
      <c r="L221" s="109"/>
      <c r="M221" s="110"/>
      <c r="N221" s="116"/>
      <c r="O221" s="139"/>
    </row>
    <row r="222" spans="2:15" ht="9" hidden="1" customHeight="1" outlineLevel="1" thickBot="1" x14ac:dyDescent="0.3">
      <c r="B222" s="59"/>
      <c r="D222" s="111"/>
      <c r="E222" s="111"/>
      <c r="F222" s="111"/>
      <c r="H222" s="100"/>
      <c r="I222" s="100"/>
      <c r="J222" s="100"/>
      <c r="L222" s="111"/>
      <c r="M222" s="111"/>
      <c r="N222" s="111"/>
      <c r="O222" s="104"/>
    </row>
    <row r="223" spans="2:15" ht="24" hidden="1" customHeight="1" outlineLevel="1" x14ac:dyDescent="0.25">
      <c r="B223" s="73" t="s">
        <v>111</v>
      </c>
      <c r="C223" s="74" t="s">
        <v>78</v>
      </c>
      <c r="D223" s="105"/>
      <c r="E223" s="106"/>
      <c r="F223" s="106"/>
      <c r="G223" s="75" t="s">
        <v>86</v>
      </c>
      <c r="H223" s="76"/>
      <c r="I223" s="76"/>
      <c r="J223" s="101"/>
      <c r="K223" s="77" t="s">
        <v>78</v>
      </c>
      <c r="L223" s="105"/>
      <c r="M223" s="106"/>
      <c r="N223" s="114"/>
      <c r="O223" s="137"/>
    </row>
    <row r="224" spans="2:15" ht="24" hidden="1" customHeight="1" outlineLevel="1" x14ac:dyDescent="0.25">
      <c r="B224" s="78" t="s">
        <v>107</v>
      </c>
      <c r="C224" s="39" t="s">
        <v>79</v>
      </c>
      <c r="D224" s="107"/>
      <c r="E224" s="108"/>
      <c r="F224" s="108"/>
      <c r="G224" s="36" t="s">
        <v>87</v>
      </c>
      <c r="H224" s="140"/>
      <c r="I224" s="140"/>
      <c r="J224" s="141"/>
      <c r="K224" s="31" t="s">
        <v>79</v>
      </c>
      <c r="L224" s="107"/>
      <c r="M224" s="108"/>
      <c r="N224" s="115"/>
      <c r="O224" s="138"/>
    </row>
    <row r="225" spans="2:15" ht="24" hidden="1" customHeight="1" outlineLevel="1" thickBot="1" x14ac:dyDescent="0.3">
      <c r="B225" s="79" t="s">
        <v>110</v>
      </c>
      <c r="C225" s="80" t="s">
        <v>80</v>
      </c>
      <c r="D225" s="109"/>
      <c r="E225" s="110"/>
      <c r="F225" s="110"/>
      <c r="G225" s="81"/>
      <c r="H225" s="142"/>
      <c r="I225" s="142"/>
      <c r="J225" s="143"/>
      <c r="K225" s="82" t="s">
        <v>80</v>
      </c>
      <c r="L225" s="109"/>
      <c r="M225" s="110"/>
      <c r="N225" s="116"/>
      <c r="O225" s="139"/>
    </row>
    <row r="226" spans="2:15" ht="9" hidden="1" customHeight="1" outlineLevel="1" thickBot="1" x14ac:dyDescent="0.3">
      <c r="B226" s="59"/>
      <c r="D226" s="111"/>
      <c r="E226" s="111"/>
      <c r="F226" s="111"/>
      <c r="H226" s="100"/>
      <c r="I226" s="100"/>
      <c r="J226" s="100"/>
      <c r="L226" s="111"/>
      <c r="M226" s="111"/>
      <c r="N226" s="111"/>
      <c r="O226" s="104"/>
    </row>
    <row r="227" spans="2:15" ht="24" hidden="1" customHeight="1" outlineLevel="1" x14ac:dyDescent="0.25">
      <c r="B227" s="73" t="s">
        <v>111</v>
      </c>
      <c r="C227" s="74" t="s">
        <v>78</v>
      </c>
      <c r="D227" s="105"/>
      <c r="E227" s="106"/>
      <c r="F227" s="106"/>
      <c r="G227" s="75" t="s">
        <v>86</v>
      </c>
      <c r="H227" s="76"/>
      <c r="I227" s="76"/>
      <c r="J227" s="101"/>
      <c r="K227" s="77" t="s">
        <v>78</v>
      </c>
      <c r="L227" s="105"/>
      <c r="M227" s="106"/>
      <c r="N227" s="114"/>
      <c r="O227" s="137"/>
    </row>
    <row r="228" spans="2:15" ht="24" hidden="1" customHeight="1" outlineLevel="1" x14ac:dyDescent="0.25">
      <c r="B228" s="78" t="s">
        <v>107</v>
      </c>
      <c r="C228" s="39" t="s">
        <v>79</v>
      </c>
      <c r="D228" s="107"/>
      <c r="E228" s="108"/>
      <c r="F228" s="108"/>
      <c r="G228" s="36" t="s">
        <v>87</v>
      </c>
      <c r="H228" s="140"/>
      <c r="I228" s="140"/>
      <c r="J228" s="141"/>
      <c r="K228" s="31" t="s">
        <v>79</v>
      </c>
      <c r="L228" s="107"/>
      <c r="M228" s="108"/>
      <c r="N228" s="115"/>
      <c r="O228" s="138"/>
    </row>
    <row r="229" spans="2:15" ht="24" hidden="1" customHeight="1" outlineLevel="1" thickBot="1" x14ac:dyDescent="0.3">
      <c r="B229" s="79" t="s">
        <v>110</v>
      </c>
      <c r="C229" s="80" t="s">
        <v>80</v>
      </c>
      <c r="D229" s="109"/>
      <c r="E229" s="110"/>
      <c r="F229" s="110"/>
      <c r="G229" s="81"/>
      <c r="H229" s="142"/>
      <c r="I229" s="142"/>
      <c r="J229" s="143"/>
      <c r="K229" s="82" t="s">
        <v>80</v>
      </c>
      <c r="L229" s="109"/>
      <c r="M229" s="110"/>
      <c r="N229" s="116"/>
      <c r="O229" s="139"/>
    </row>
    <row r="230" spans="2:15" ht="9" hidden="1" customHeight="1" outlineLevel="1" thickBot="1" x14ac:dyDescent="0.3">
      <c r="B230" s="59"/>
      <c r="D230" s="111"/>
      <c r="E230" s="111"/>
      <c r="F230" s="111"/>
      <c r="H230" s="100"/>
      <c r="I230" s="100"/>
      <c r="J230" s="100"/>
      <c r="L230" s="111"/>
      <c r="M230" s="111"/>
      <c r="N230" s="111"/>
      <c r="O230" s="104"/>
    </row>
    <row r="231" spans="2:15" ht="24" hidden="1" customHeight="1" outlineLevel="1" x14ac:dyDescent="0.25">
      <c r="B231" s="73" t="s">
        <v>111</v>
      </c>
      <c r="C231" s="74" t="s">
        <v>78</v>
      </c>
      <c r="D231" s="105"/>
      <c r="E231" s="106"/>
      <c r="F231" s="106"/>
      <c r="G231" s="75" t="s">
        <v>86</v>
      </c>
      <c r="H231" s="76"/>
      <c r="I231" s="76"/>
      <c r="J231" s="101"/>
      <c r="K231" s="77" t="s">
        <v>78</v>
      </c>
      <c r="L231" s="105"/>
      <c r="M231" s="106"/>
      <c r="N231" s="114"/>
      <c r="O231" s="137"/>
    </row>
    <row r="232" spans="2:15" ht="24" hidden="1" customHeight="1" outlineLevel="1" x14ac:dyDescent="0.25">
      <c r="B232" s="78" t="s">
        <v>107</v>
      </c>
      <c r="C232" s="39" t="s">
        <v>79</v>
      </c>
      <c r="D232" s="107"/>
      <c r="E232" s="108"/>
      <c r="F232" s="108"/>
      <c r="G232" s="36" t="s">
        <v>87</v>
      </c>
      <c r="H232" s="140"/>
      <c r="I232" s="140"/>
      <c r="J232" s="141"/>
      <c r="K232" s="31" t="s">
        <v>79</v>
      </c>
      <c r="L232" s="107"/>
      <c r="M232" s="108"/>
      <c r="N232" s="115"/>
      <c r="O232" s="138"/>
    </row>
    <row r="233" spans="2:15" ht="24" hidden="1" customHeight="1" outlineLevel="1" thickBot="1" x14ac:dyDescent="0.3">
      <c r="B233" s="79" t="s">
        <v>110</v>
      </c>
      <c r="C233" s="80" t="s">
        <v>80</v>
      </c>
      <c r="D233" s="109"/>
      <c r="E233" s="110"/>
      <c r="F233" s="110"/>
      <c r="G233" s="81"/>
      <c r="H233" s="142"/>
      <c r="I233" s="142"/>
      <c r="J233" s="143"/>
      <c r="K233" s="82" t="s">
        <v>80</v>
      </c>
      <c r="L233" s="109"/>
      <c r="M233" s="110"/>
      <c r="N233" s="116"/>
      <c r="O233" s="139"/>
    </row>
    <row r="234" spans="2:15" ht="9" hidden="1" customHeight="1" outlineLevel="1" thickBot="1" x14ac:dyDescent="0.3">
      <c r="B234" s="59"/>
      <c r="D234" s="111"/>
      <c r="E234" s="111"/>
      <c r="F234" s="111"/>
      <c r="H234" s="100"/>
      <c r="I234" s="100"/>
      <c r="J234" s="100"/>
      <c r="L234" s="111"/>
      <c r="M234" s="111"/>
      <c r="N234" s="111"/>
      <c r="O234" s="104"/>
    </row>
    <row r="235" spans="2:15" ht="24" hidden="1" customHeight="1" outlineLevel="1" x14ac:dyDescent="0.25">
      <c r="B235" s="73" t="s">
        <v>111</v>
      </c>
      <c r="C235" s="74" t="s">
        <v>78</v>
      </c>
      <c r="D235" s="105"/>
      <c r="E235" s="106"/>
      <c r="F235" s="106"/>
      <c r="G235" s="75" t="s">
        <v>86</v>
      </c>
      <c r="H235" s="76"/>
      <c r="I235" s="76"/>
      <c r="J235" s="101"/>
      <c r="K235" s="77" t="s">
        <v>78</v>
      </c>
      <c r="L235" s="105"/>
      <c r="M235" s="106"/>
      <c r="N235" s="114"/>
      <c r="O235" s="137"/>
    </row>
    <row r="236" spans="2:15" ht="24" hidden="1" customHeight="1" outlineLevel="1" x14ac:dyDescent="0.25">
      <c r="B236" s="78" t="s">
        <v>107</v>
      </c>
      <c r="C236" s="39" t="s">
        <v>79</v>
      </c>
      <c r="D236" s="107"/>
      <c r="E236" s="108"/>
      <c r="F236" s="108"/>
      <c r="G236" s="36" t="s">
        <v>87</v>
      </c>
      <c r="H236" s="140"/>
      <c r="I236" s="140"/>
      <c r="J236" s="141"/>
      <c r="K236" s="31" t="s">
        <v>79</v>
      </c>
      <c r="L236" s="107"/>
      <c r="M236" s="108"/>
      <c r="N236" s="115"/>
      <c r="O236" s="138"/>
    </row>
    <row r="237" spans="2:15" ht="24" hidden="1" customHeight="1" outlineLevel="1" thickBot="1" x14ac:dyDescent="0.3">
      <c r="B237" s="79" t="s">
        <v>110</v>
      </c>
      <c r="C237" s="80" t="s">
        <v>80</v>
      </c>
      <c r="D237" s="109"/>
      <c r="E237" s="110"/>
      <c r="F237" s="110"/>
      <c r="G237" s="81"/>
      <c r="H237" s="142"/>
      <c r="I237" s="142"/>
      <c r="J237" s="143"/>
      <c r="K237" s="82" t="s">
        <v>80</v>
      </c>
      <c r="L237" s="109"/>
      <c r="M237" s="110"/>
      <c r="N237" s="116"/>
      <c r="O237" s="139"/>
    </row>
    <row r="238" spans="2:15" ht="9" hidden="1" customHeight="1" outlineLevel="1" thickBot="1" x14ac:dyDescent="0.3">
      <c r="B238" s="59"/>
      <c r="D238" s="111"/>
      <c r="E238" s="111"/>
      <c r="F238" s="111"/>
      <c r="H238" s="100"/>
      <c r="I238" s="100"/>
      <c r="J238" s="100"/>
      <c r="L238" s="111"/>
      <c r="M238" s="111"/>
      <c r="N238" s="111"/>
      <c r="O238" s="104"/>
    </row>
    <row r="239" spans="2:15" ht="24" hidden="1" customHeight="1" outlineLevel="1" x14ac:dyDescent="0.25">
      <c r="B239" s="73" t="s">
        <v>111</v>
      </c>
      <c r="C239" s="74" t="s">
        <v>78</v>
      </c>
      <c r="D239" s="105"/>
      <c r="E239" s="106"/>
      <c r="F239" s="106"/>
      <c r="G239" s="75" t="s">
        <v>86</v>
      </c>
      <c r="H239" s="76"/>
      <c r="I239" s="76"/>
      <c r="J239" s="101"/>
      <c r="K239" s="77" t="s">
        <v>78</v>
      </c>
      <c r="L239" s="105"/>
      <c r="M239" s="106"/>
      <c r="N239" s="114"/>
      <c r="O239" s="137"/>
    </row>
    <row r="240" spans="2:15" ht="24" hidden="1" customHeight="1" outlineLevel="1" x14ac:dyDescent="0.25">
      <c r="B240" s="78" t="s">
        <v>107</v>
      </c>
      <c r="C240" s="39" t="s">
        <v>79</v>
      </c>
      <c r="D240" s="107"/>
      <c r="E240" s="108"/>
      <c r="F240" s="108"/>
      <c r="G240" s="36" t="s">
        <v>87</v>
      </c>
      <c r="H240" s="140"/>
      <c r="I240" s="140"/>
      <c r="J240" s="141"/>
      <c r="K240" s="31" t="s">
        <v>79</v>
      </c>
      <c r="L240" s="107"/>
      <c r="M240" s="108"/>
      <c r="N240" s="115"/>
      <c r="O240" s="138"/>
    </row>
    <row r="241" spans="2:15" ht="24" hidden="1" customHeight="1" outlineLevel="1" thickBot="1" x14ac:dyDescent="0.3">
      <c r="B241" s="79" t="s">
        <v>110</v>
      </c>
      <c r="C241" s="80" t="s">
        <v>80</v>
      </c>
      <c r="D241" s="109"/>
      <c r="E241" s="110"/>
      <c r="F241" s="110"/>
      <c r="G241" s="81"/>
      <c r="H241" s="142"/>
      <c r="I241" s="142"/>
      <c r="J241" s="143"/>
      <c r="K241" s="82" t="s">
        <v>80</v>
      </c>
      <c r="L241" s="109"/>
      <c r="M241" s="110"/>
      <c r="N241" s="116"/>
      <c r="O241" s="139"/>
    </row>
    <row r="242" spans="2:15" collapsed="1" x14ac:dyDescent="0.25">
      <c r="D242" s="113"/>
      <c r="E242" s="113"/>
      <c r="F242" s="113"/>
    </row>
  </sheetData>
  <mergeCells count="122">
    <mergeCell ref="O6:O8"/>
    <mergeCell ref="O18:O20"/>
    <mergeCell ref="H19:J20"/>
    <mergeCell ref="C4:F4"/>
    <mergeCell ref="B3:B5"/>
    <mergeCell ref="O10:O12"/>
    <mergeCell ref="H11:J12"/>
    <mergeCell ref="O14:O16"/>
    <mergeCell ref="H15:J16"/>
    <mergeCell ref="K4:O4"/>
    <mergeCell ref="C5:D5"/>
    <mergeCell ref="K5:L5"/>
    <mergeCell ref="G4:J4"/>
    <mergeCell ref="H7:J8"/>
    <mergeCell ref="O34:O36"/>
    <mergeCell ref="H35:J36"/>
    <mergeCell ref="O39:O41"/>
    <mergeCell ref="H40:J41"/>
    <mergeCell ref="O43:O45"/>
    <mergeCell ref="H44:J45"/>
    <mergeCell ref="O22:O24"/>
    <mergeCell ref="H23:J24"/>
    <mergeCell ref="O26:O28"/>
    <mergeCell ref="H27:J28"/>
    <mergeCell ref="O30:O32"/>
    <mergeCell ref="H31:J32"/>
    <mergeCell ref="O59:O61"/>
    <mergeCell ref="H60:J61"/>
    <mergeCell ref="O63:O65"/>
    <mergeCell ref="H64:J65"/>
    <mergeCell ref="O67:O69"/>
    <mergeCell ref="H68:J69"/>
    <mergeCell ref="O47:O49"/>
    <mergeCell ref="H48:J49"/>
    <mergeCell ref="O51:O53"/>
    <mergeCell ref="H52:J53"/>
    <mergeCell ref="O55:O57"/>
    <mergeCell ref="H56:J57"/>
    <mergeCell ref="O84:O86"/>
    <mergeCell ref="H85:J86"/>
    <mergeCell ref="O88:O90"/>
    <mergeCell ref="H89:J90"/>
    <mergeCell ref="O92:O94"/>
    <mergeCell ref="H93:J94"/>
    <mergeCell ref="O71:O73"/>
    <mergeCell ref="H72:J73"/>
    <mergeCell ref="O75:O77"/>
    <mergeCell ref="H76:J77"/>
    <mergeCell ref="O80:O82"/>
    <mergeCell ref="H81:J82"/>
    <mergeCell ref="O108:O110"/>
    <mergeCell ref="H109:J110"/>
    <mergeCell ref="O112:O114"/>
    <mergeCell ref="H113:J114"/>
    <mergeCell ref="O116:O118"/>
    <mergeCell ref="H117:J118"/>
    <mergeCell ref="O96:O98"/>
    <mergeCell ref="H97:J98"/>
    <mergeCell ref="O100:O102"/>
    <mergeCell ref="H101:J102"/>
    <mergeCell ref="O104:O106"/>
    <mergeCell ref="H105:J106"/>
    <mergeCell ref="O133:O135"/>
    <mergeCell ref="H134:J135"/>
    <mergeCell ref="O137:O139"/>
    <mergeCell ref="H138:J139"/>
    <mergeCell ref="O141:O143"/>
    <mergeCell ref="H142:J143"/>
    <mergeCell ref="O121:O123"/>
    <mergeCell ref="H122:J123"/>
    <mergeCell ref="O125:O127"/>
    <mergeCell ref="H126:J127"/>
    <mergeCell ref="O129:O131"/>
    <mergeCell ref="H130:J131"/>
    <mergeCell ref="O157:O159"/>
    <mergeCell ref="H158:J159"/>
    <mergeCell ref="O162:O164"/>
    <mergeCell ref="H163:J164"/>
    <mergeCell ref="O166:O168"/>
    <mergeCell ref="H167:J168"/>
    <mergeCell ref="O145:O147"/>
    <mergeCell ref="H146:J147"/>
    <mergeCell ref="O149:O151"/>
    <mergeCell ref="H150:J151"/>
    <mergeCell ref="O153:O155"/>
    <mergeCell ref="H154:J155"/>
    <mergeCell ref="O182:O184"/>
    <mergeCell ref="H183:J184"/>
    <mergeCell ref="O186:O188"/>
    <mergeCell ref="H187:J188"/>
    <mergeCell ref="O190:O192"/>
    <mergeCell ref="H191:J192"/>
    <mergeCell ref="O170:O172"/>
    <mergeCell ref="H171:J172"/>
    <mergeCell ref="O174:O176"/>
    <mergeCell ref="H175:J176"/>
    <mergeCell ref="O178:O180"/>
    <mergeCell ref="H179:J180"/>
    <mergeCell ref="O207:O209"/>
    <mergeCell ref="H208:J209"/>
    <mergeCell ref="O211:O213"/>
    <mergeCell ref="H212:J213"/>
    <mergeCell ref="O215:O217"/>
    <mergeCell ref="H216:J217"/>
    <mergeCell ref="O194:O196"/>
    <mergeCell ref="H195:J196"/>
    <mergeCell ref="O198:O200"/>
    <mergeCell ref="H199:J200"/>
    <mergeCell ref="O203:O205"/>
    <mergeCell ref="H204:J205"/>
    <mergeCell ref="O231:O233"/>
    <mergeCell ref="H232:J233"/>
    <mergeCell ref="O235:O237"/>
    <mergeCell ref="H236:J237"/>
    <mergeCell ref="O239:O241"/>
    <mergeCell ref="H240:J241"/>
    <mergeCell ref="O219:O221"/>
    <mergeCell ref="H220:J221"/>
    <mergeCell ref="O223:O225"/>
    <mergeCell ref="H224:J225"/>
    <mergeCell ref="O227:O229"/>
    <mergeCell ref="H228:J229"/>
  </mergeCells>
  <dataValidations count="1">
    <dataValidation type="list" allowBlank="1" showInputMessage="1" showErrorMessage="1" sqref="B15 B19 B11 B23 B31 B93 B44 B48 B35 B40 B52 B64 B68 B56 B60 B72 B76 B81 B85 B89 B97 B109 B101 B105 B113 B167 B117 B122 B138 B150 B126 B130 B134 B154 B142 B146 B158 B175 B7 B163 B171 B179 B183 B187 B191 B195 B199 B204 B208 B212 B216 B220 B224 B228 B232 B236 B240 B27">
      <formula1>InvestorType</formula1>
    </dataValidation>
  </dataValidations>
  <pageMargins left="0.7" right="0.7" top="0.75" bottom="0.75" header="0.3" footer="0.3"/>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19"/>
  <sheetViews>
    <sheetView showGridLines="0" showRowColHeaders="0" zoomScaleNormal="100" workbookViewId="0">
      <pane xSplit="3" ySplit="9" topLeftCell="D10" activePane="bottomRight" state="frozen"/>
      <selection pane="topRight" activeCell="D1" sqref="D1"/>
      <selection pane="bottomLeft" activeCell="A11" sqref="A11"/>
      <selection pane="bottomRight" activeCell="D11" sqref="D11"/>
    </sheetView>
  </sheetViews>
  <sheetFormatPr defaultColWidth="0" defaultRowHeight="14.25" outlineLevelRow="1" x14ac:dyDescent="0.2"/>
  <cols>
    <col min="1" max="1" width="0.7109375" style="1" customWidth="1"/>
    <col min="2" max="2" width="16.140625" style="7" customWidth="1"/>
    <col min="3" max="3" width="18.28515625" style="52" customWidth="1"/>
    <col min="4" max="4" width="16.5703125" style="7" customWidth="1"/>
    <col min="5" max="5" width="16.140625" style="7" customWidth="1"/>
    <col min="6" max="17" width="16.7109375" style="7" customWidth="1"/>
    <col min="18" max="18" width="18.5703125" style="7" customWidth="1"/>
    <col min="19" max="19" width="17.5703125" style="7" customWidth="1"/>
    <col min="20" max="20" width="1.28515625" style="7" customWidth="1"/>
    <col min="21" max="21" width="14.28515625" style="1" customWidth="1"/>
    <col min="22" max="22" width="14.85546875" style="1" customWidth="1"/>
    <col min="23" max="23" width="15" style="1" customWidth="1"/>
    <col min="24" max="24" width="5.85546875" style="1" customWidth="1"/>
    <col min="25" max="30" width="3.140625" style="60" hidden="1" customWidth="1"/>
    <col min="31" max="31" width="3" style="60" hidden="1" customWidth="1"/>
    <col min="32" max="32" width="8.85546875" style="60" hidden="1" customWidth="1"/>
    <col min="33" max="43" width="3.140625" style="60" hidden="1" customWidth="1"/>
    <col min="44" max="44" width="3.140625" style="61" hidden="1" customWidth="1"/>
    <col min="45" max="52" width="3.140625" style="1" hidden="1" customWidth="1"/>
    <col min="53" max="16384" width="8.85546875" style="1" hidden="1"/>
  </cols>
  <sheetData>
    <row r="1" spans="1:44" ht="60" customHeight="1" x14ac:dyDescent="0.2">
      <c r="A1" s="2"/>
      <c r="B1" s="162" t="s">
        <v>105</v>
      </c>
      <c r="C1" s="162"/>
      <c r="D1" s="162"/>
      <c r="E1" s="5"/>
      <c r="F1" s="5"/>
      <c r="G1" s="5"/>
      <c r="H1" s="5"/>
      <c r="I1" s="5"/>
      <c r="J1" s="5"/>
      <c r="K1" s="5"/>
      <c r="L1" s="5"/>
      <c r="M1" s="5"/>
      <c r="N1" s="5"/>
      <c r="O1" s="5"/>
      <c r="P1" s="5"/>
      <c r="Q1" s="5"/>
      <c r="R1" s="5"/>
      <c r="S1" s="5"/>
      <c r="T1" s="5"/>
      <c r="U1" s="2"/>
      <c r="V1" s="2"/>
      <c r="W1" s="2"/>
      <c r="X1" s="2"/>
      <c r="Y1" s="87"/>
      <c r="Z1" s="87"/>
      <c r="AA1" s="87"/>
      <c r="AB1" s="87"/>
      <c r="AC1" s="87"/>
      <c r="AD1" s="87"/>
      <c r="AE1" s="87"/>
      <c r="AF1" s="87"/>
      <c r="AG1" s="87"/>
      <c r="AH1" s="87"/>
      <c r="AI1" s="87"/>
      <c r="AJ1" s="87"/>
      <c r="AK1" s="87"/>
      <c r="AL1" s="87"/>
      <c r="AM1" s="87"/>
      <c r="AN1" s="87"/>
      <c r="AO1" s="87"/>
      <c r="AP1" s="87"/>
      <c r="AQ1" s="87"/>
    </row>
    <row r="2" spans="1:44" ht="3" customHeight="1" x14ac:dyDescent="0.2">
      <c r="A2" s="3"/>
      <c r="B2" s="6"/>
      <c r="C2" s="44"/>
      <c r="D2" s="6"/>
      <c r="E2" s="6"/>
      <c r="F2" s="6"/>
      <c r="G2" s="6"/>
      <c r="H2" s="6"/>
      <c r="I2" s="6"/>
      <c r="J2" s="6"/>
      <c r="K2" s="6"/>
      <c r="L2" s="6"/>
      <c r="M2" s="6"/>
      <c r="N2" s="6"/>
      <c r="O2" s="6"/>
      <c r="P2" s="6"/>
      <c r="Q2" s="6"/>
      <c r="R2" s="6"/>
      <c r="S2" s="6"/>
      <c r="T2" s="6"/>
      <c r="U2" s="3"/>
      <c r="V2" s="3"/>
      <c r="W2" s="3"/>
      <c r="X2" s="3"/>
      <c r="Y2" s="87"/>
      <c r="Z2" s="87"/>
      <c r="AA2" s="87"/>
      <c r="AB2" s="87"/>
      <c r="AC2" s="87"/>
      <c r="AD2" s="87"/>
      <c r="AE2" s="87"/>
      <c r="AF2" s="87"/>
      <c r="AG2" s="87"/>
      <c r="AH2" s="87"/>
      <c r="AI2" s="87"/>
      <c r="AJ2" s="87"/>
      <c r="AK2" s="87"/>
      <c r="AL2" s="87"/>
      <c r="AM2" s="87"/>
      <c r="AN2" s="87"/>
      <c r="AO2" s="87"/>
      <c r="AP2" s="87"/>
      <c r="AQ2" s="87"/>
    </row>
    <row r="3" spans="1:44" ht="14.25" customHeight="1" x14ac:dyDescent="0.2">
      <c r="B3" s="128" t="s">
        <v>129</v>
      </c>
      <c r="C3" s="128"/>
      <c r="D3" s="68"/>
      <c r="E3" s="68"/>
      <c r="Y3" s="87"/>
      <c r="Z3" s="87"/>
      <c r="AA3" s="87"/>
      <c r="AB3" s="87"/>
      <c r="AC3" s="87"/>
      <c r="AD3" s="87"/>
      <c r="AE3" s="87"/>
      <c r="AF3" s="87"/>
      <c r="AG3" s="87"/>
      <c r="AH3" s="87"/>
      <c r="AI3" s="87"/>
      <c r="AJ3" s="87"/>
      <c r="AK3" s="87"/>
      <c r="AL3" s="87"/>
      <c r="AM3" s="87"/>
      <c r="AN3" s="87"/>
      <c r="AO3" s="87"/>
      <c r="AP3" s="87"/>
      <c r="AQ3" s="87"/>
    </row>
    <row r="4" spans="1:44" customFormat="1" ht="18" customHeight="1" thickBot="1" x14ac:dyDescent="0.3">
      <c r="A4" s="38"/>
      <c r="B4" s="128"/>
      <c r="C4" s="128"/>
      <c r="S4" s="7"/>
      <c r="Y4" s="90"/>
      <c r="Z4" s="90"/>
      <c r="AA4" s="90"/>
      <c r="AB4" s="90"/>
      <c r="AC4" s="90"/>
      <c r="AD4" s="90"/>
      <c r="AE4" s="90"/>
      <c r="AF4" s="90"/>
      <c r="AG4" s="90"/>
      <c r="AH4" s="90"/>
      <c r="AI4" s="90"/>
      <c r="AJ4" s="90"/>
      <c r="AK4" s="90"/>
      <c r="AL4" s="90"/>
      <c r="AM4" s="90"/>
      <c r="AN4" s="90"/>
      <c r="AO4" s="90"/>
      <c r="AP4" s="90"/>
      <c r="AQ4" s="90"/>
      <c r="AR4" s="62"/>
    </row>
    <row r="5" spans="1:44" ht="16.5" customHeight="1" thickBot="1" x14ac:dyDescent="0.25">
      <c r="A5" s="38"/>
      <c r="B5" s="128"/>
      <c r="C5" s="128"/>
      <c r="D5" s="134" t="s">
        <v>28</v>
      </c>
      <c r="E5" s="135"/>
      <c r="F5" s="135"/>
      <c r="G5" s="135"/>
      <c r="H5" s="135"/>
      <c r="I5" s="136"/>
      <c r="J5" s="125" t="s">
        <v>42</v>
      </c>
      <c r="K5" s="127"/>
      <c r="L5" s="125" t="s">
        <v>43</v>
      </c>
      <c r="M5" s="126"/>
      <c r="N5" s="127"/>
      <c r="O5" s="125" t="s">
        <v>44</v>
      </c>
      <c r="P5" s="126"/>
      <c r="Q5" s="126"/>
      <c r="R5" s="126"/>
      <c r="S5" s="127"/>
      <c r="U5" s="161" t="s">
        <v>53</v>
      </c>
      <c r="V5" s="161"/>
      <c r="W5" s="161"/>
      <c r="Y5" s="87"/>
      <c r="Z5" s="87"/>
      <c r="AA5" s="87"/>
      <c r="AB5" s="87"/>
      <c r="AC5" s="87"/>
      <c r="AD5" s="87"/>
      <c r="AE5" s="87"/>
      <c r="AF5" s="87"/>
      <c r="AG5" s="87"/>
      <c r="AH5" s="87"/>
      <c r="AI5" s="87"/>
      <c r="AJ5" s="87"/>
      <c r="AK5" s="87"/>
      <c r="AL5" s="87"/>
      <c r="AM5" s="87"/>
      <c r="AN5" s="87"/>
      <c r="AO5" s="87"/>
      <c r="AP5" s="87"/>
      <c r="AQ5" s="87"/>
    </row>
    <row r="6" spans="1:44" ht="30" customHeight="1" x14ac:dyDescent="0.2">
      <c r="A6" s="38"/>
      <c r="B6" s="128"/>
      <c r="C6" s="128"/>
      <c r="D6" s="9" t="s">
        <v>26</v>
      </c>
      <c r="E6" s="9" t="s">
        <v>12</v>
      </c>
      <c r="F6" s="9" t="s">
        <v>21</v>
      </c>
      <c r="G6" s="9" t="s">
        <v>13</v>
      </c>
      <c r="H6" s="9" t="s">
        <v>14</v>
      </c>
      <c r="I6" s="9" t="s">
        <v>15</v>
      </c>
      <c r="J6" s="18" t="s">
        <v>22</v>
      </c>
      <c r="K6" s="19" t="s">
        <v>23</v>
      </c>
      <c r="L6" s="19" t="s">
        <v>16</v>
      </c>
      <c r="M6" s="19" t="s">
        <v>17</v>
      </c>
      <c r="N6" s="19" t="s">
        <v>24</v>
      </c>
      <c r="O6" s="19" t="s">
        <v>18</v>
      </c>
      <c r="P6" s="19" t="s">
        <v>27</v>
      </c>
      <c r="Q6" s="19" t="s">
        <v>19</v>
      </c>
      <c r="R6" s="19" t="s">
        <v>25</v>
      </c>
      <c r="S6" s="19" t="s">
        <v>20</v>
      </c>
      <c r="U6" s="161"/>
      <c r="V6" s="161"/>
      <c r="W6" s="161"/>
      <c r="Y6" s="87"/>
      <c r="Z6" s="87"/>
      <c r="AA6" s="87"/>
      <c r="AB6" s="87"/>
      <c r="AC6" s="87"/>
      <c r="AD6" s="87"/>
      <c r="AE6" s="87"/>
      <c r="AF6" s="87"/>
      <c r="AG6" s="87"/>
      <c r="AH6" s="87"/>
      <c r="AI6" s="87"/>
      <c r="AJ6" s="87"/>
      <c r="AK6" s="87"/>
      <c r="AL6" s="87"/>
      <c r="AM6" s="87"/>
      <c r="AN6" s="87"/>
      <c r="AO6" s="87"/>
      <c r="AP6" s="87"/>
      <c r="AQ6" s="87"/>
    </row>
    <row r="7" spans="1:44" s="12" customFormat="1" ht="48.75" customHeight="1" thickBot="1" x14ac:dyDescent="0.3">
      <c r="A7" s="38"/>
      <c r="B7" s="163"/>
      <c r="C7" s="163"/>
      <c r="D7" s="21" t="s">
        <v>91</v>
      </c>
      <c r="E7" s="21" t="s">
        <v>100</v>
      </c>
      <c r="F7" s="21" t="s">
        <v>29</v>
      </c>
      <c r="G7" s="21" t="s">
        <v>41</v>
      </c>
      <c r="H7" s="21" t="s">
        <v>77</v>
      </c>
      <c r="I7" s="21" t="s">
        <v>30</v>
      </c>
      <c r="J7" s="22" t="s">
        <v>31</v>
      </c>
      <c r="K7" s="23" t="s">
        <v>32</v>
      </c>
      <c r="L7" s="23" t="s">
        <v>33</v>
      </c>
      <c r="M7" s="23" t="s">
        <v>45</v>
      </c>
      <c r="N7" s="23" t="s">
        <v>34</v>
      </c>
      <c r="O7" s="23" t="s">
        <v>35</v>
      </c>
      <c r="P7" s="23" t="s">
        <v>36</v>
      </c>
      <c r="Q7" s="23" t="s">
        <v>142</v>
      </c>
      <c r="R7" s="23" t="s">
        <v>37</v>
      </c>
      <c r="S7" s="23" t="s">
        <v>76</v>
      </c>
      <c r="T7" s="13"/>
      <c r="U7" s="32" t="s">
        <v>2</v>
      </c>
      <c r="V7" s="33" t="s">
        <v>54</v>
      </c>
      <c r="W7" s="33" t="s">
        <v>55</v>
      </c>
      <c r="Y7" s="118"/>
      <c r="Z7" s="118"/>
      <c r="AA7" s="118"/>
      <c r="AB7" s="118"/>
      <c r="AC7" s="118"/>
      <c r="AD7" s="118"/>
      <c r="AE7" s="118"/>
      <c r="AF7" s="118"/>
      <c r="AG7" s="118" t="s">
        <v>74</v>
      </c>
      <c r="AH7" s="118"/>
      <c r="AI7" s="118"/>
      <c r="AJ7" s="118"/>
      <c r="AK7" s="118"/>
      <c r="AL7" s="118"/>
      <c r="AM7" s="118"/>
      <c r="AN7" s="118"/>
      <c r="AO7" s="118"/>
      <c r="AP7" s="118"/>
      <c r="AQ7" s="118"/>
      <c r="AR7" s="63"/>
    </row>
    <row r="8" spans="1:44" ht="50.25" customHeight="1" x14ac:dyDescent="0.2">
      <c r="B8" s="131" t="s">
        <v>47</v>
      </c>
      <c r="C8" s="45" t="s">
        <v>49</v>
      </c>
      <c r="D8" s="86">
        <f>'Tab 1. Our Needs'!D8</f>
        <v>0</v>
      </c>
      <c r="E8" s="85">
        <f>'Tab 1. Our Needs'!E8</f>
        <v>0</v>
      </c>
      <c r="F8" s="85">
        <f>'Tab 1. Our Needs'!F8</f>
        <v>0</v>
      </c>
      <c r="G8" s="85">
        <f>'Tab 1. Our Needs'!G8</f>
        <v>0</v>
      </c>
      <c r="H8" s="85">
        <f>'Tab 1. Our Needs'!H8</f>
        <v>0</v>
      </c>
      <c r="I8" s="85">
        <f>'Tab 1. Our Needs'!I8</f>
        <v>0</v>
      </c>
      <c r="J8" s="85">
        <f>'Tab 1. Our Needs'!J8</f>
        <v>0</v>
      </c>
      <c r="K8" s="85">
        <f>'Tab 1. Our Needs'!K8</f>
        <v>0</v>
      </c>
      <c r="L8" s="85">
        <f>'Tab 1. Our Needs'!L8</f>
        <v>0</v>
      </c>
      <c r="M8" s="85">
        <f>'Tab 1. Our Needs'!M8</f>
        <v>0</v>
      </c>
      <c r="N8" s="85">
        <f>'Tab 1. Our Needs'!N8</f>
        <v>0</v>
      </c>
      <c r="O8" s="85">
        <f>'Tab 1. Our Needs'!O8</f>
        <v>0</v>
      </c>
      <c r="P8" s="85">
        <f>'Tab 1. Our Needs'!P8</f>
        <v>0</v>
      </c>
      <c r="Q8" s="85">
        <f>'Tab 1. Our Needs'!Q8</f>
        <v>0</v>
      </c>
      <c r="R8" s="85">
        <f>'Tab 1. Our Needs'!R8</f>
        <v>0</v>
      </c>
      <c r="S8" s="85">
        <f>'Tab 1. Our Needs'!S8</f>
        <v>0</v>
      </c>
      <c r="U8" s="160" t="s">
        <v>84</v>
      </c>
      <c r="V8" s="160" t="s">
        <v>210</v>
      </c>
      <c r="W8" s="160" t="s">
        <v>85</v>
      </c>
      <c r="Y8" s="119"/>
      <c r="Z8" s="119"/>
      <c r="AA8" s="119"/>
      <c r="AB8" s="119"/>
      <c r="AC8" s="119"/>
      <c r="AD8" s="119"/>
      <c r="AE8" s="119"/>
      <c r="AF8" s="119"/>
      <c r="AG8" s="119" t="s">
        <v>64</v>
      </c>
      <c r="AH8" s="119" t="s">
        <v>65</v>
      </c>
      <c r="AI8" s="119" t="s">
        <v>66</v>
      </c>
      <c r="AJ8" s="119" t="s">
        <v>67</v>
      </c>
      <c r="AK8" s="119" t="s">
        <v>68</v>
      </c>
      <c r="AL8" s="119" t="s">
        <v>69</v>
      </c>
      <c r="AM8" s="119" t="s">
        <v>70</v>
      </c>
      <c r="AN8" s="119" t="s">
        <v>71</v>
      </c>
      <c r="AO8" s="119" t="s">
        <v>72</v>
      </c>
      <c r="AP8" s="119" t="s">
        <v>73</v>
      </c>
      <c r="AQ8" s="119" t="s">
        <v>63</v>
      </c>
    </row>
    <row r="9" spans="1:44" ht="26.25" customHeight="1" thickBot="1" x14ac:dyDescent="0.3">
      <c r="B9" s="132"/>
      <c r="C9" s="46" t="s">
        <v>112</v>
      </c>
      <c r="D9" s="133" t="s">
        <v>97</v>
      </c>
      <c r="E9" s="133"/>
      <c r="F9" s="133"/>
      <c r="G9" s="133"/>
      <c r="H9" s="133"/>
      <c r="I9" s="133"/>
      <c r="J9" s="29">
        <f>'Tab 1. Our Needs'!J9</f>
        <v>0</v>
      </c>
      <c r="K9" s="29">
        <f>'Tab 1. Our Needs'!K9</f>
        <v>0</v>
      </c>
      <c r="L9" s="29">
        <f>'Tab 1. Our Needs'!L9</f>
        <v>0</v>
      </c>
      <c r="M9" s="29">
        <f>'Tab 1. Our Needs'!M9</f>
        <v>0</v>
      </c>
      <c r="N9" s="29">
        <f>'Tab 1. Our Needs'!N9</f>
        <v>0</v>
      </c>
      <c r="O9" s="29">
        <f>'Tab 1. Our Needs'!O9</f>
        <v>0</v>
      </c>
      <c r="P9" s="29">
        <f>'Tab 1. Our Needs'!P9</f>
        <v>0</v>
      </c>
      <c r="Q9" s="29">
        <f>'Tab 1. Our Needs'!Q9</f>
        <v>0</v>
      </c>
      <c r="R9" s="29">
        <f>'Tab 1. Our Needs'!R9</f>
        <v>0</v>
      </c>
      <c r="S9" s="29">
        <f>'Tab 1. Our Needs'!S9</f>
        <v>0</v>
      </c>
      <c r="U9" s="160"/>
      <c r="V9" s="160"/>
      <c r="W9" s="160"/>
      <c r="Y9" s="159" t="s">
        <v>62</v>
      </c>
      <c r="Z9" s="159"/>
      <c r="AA9" s="159"/>
      <c r="AB9" s="159"/>
      <c r="AC9" s="159"/>
      <c r="AD9" s="159"/>
      <c r="AE9" s="159"/>
      <c r="AF9" s="119"/>
      <c r="AG9" s="119">
        <f>IF(J9=Dropdowns!$A$1,1,0)</f>
        <v>0</v>
      </c>
      <c r="AH9" s="119">
        <f>IF(K9=Dropdowns!$A$1,1,0)</f>
        <v>0</v>
      </c>
      <c r="AI9" s="119">
        <f>IF(L9=Dropdowns!$A$1,1,0)</f>
        <v>0</v>
      </c>
      <c r="AJ9" s="119">
        <f>IF(M9=Dropdowns!$A$1,1,0)</f>
        <v>0</v>
      </c>
      <c r="AK9" s="119">
        <f>IF(N9=Dropdowns!$A$1,1,0)</f>
        <v>0</v>
      </c>
      <c r="AL9" s="119">
        <f>IF(O9=Dropdowns!$A$1,1,0)</f>
        <v>0</v>
      </c>
      <c r="AM9" s="119">
        <f>IF(P9=Dropdowns!$A$1,1,0)</f>
        <v>0</v>
      </c>
      <c r="AN9" s="119">
        <f>IF(Q9=Dropdowns!$A$1,1,0)</f>
        <v>0</v>
      </c>
      <c r="AO9" s="119">
        <f>IF(R9=Dropdowns!$A$1,1,0)</f>
        <v>0</v>
      </c>
      <c r="AP9" s="119">
        <f>IF(S9=Dropdowns!$A$1,1,0)</f>
        <v>0</v>
      </c>
      <c r="AQ9" s="120">
        <f>SUM(AG9:AP9)</f>
        <v>0</v>
      </c>
    </row>
    <row r="10" spans="1:44" ht="19.5" customHeight="1" thickBot="1" x14ac:dyDescent="0.25">
      <c r="A10" s="4"/>
      <c r="B10" s="129" t="s">
        <v>124</v>
      </c>
      <c r="C10" s="129"/>
      <c r="D10" s="8"/>
      <c r="E10" s="8"/>
      <c r="F10" s="8"/>
      <c r="G10" s="8"/>
      <c r="H10" s="8"/>
      <c r="I10" s="8"/>
      <c r="J10" s="8"/>
      <c r="K10" s="8"/>
      <c r="L10" s="8"/>
      <c r="M10" s="8"/>
      <c r="N10" s="8"/>
      <c r="O10" s="8"/>
      <c r="P10" s="8"/>
      <c r="Q10" s="8"/>
      <c r="R10" s="8"/>
      <c r="S10" s="8"/>
      <c r="U10" s="11"/>
      <c r="V10" s="11"/>
      <c r="W10" s="11"/>
      <c r="Y10" s="119" t="s">
        <v>56</v>
      </c>
      <c r="Z10" s="119" t="s">
        <v>57</v>
      </c>
      <c r="AA10" s="119" t="s">
        <v>58</v>
      </c>
      <c r="AB10" s="119" t="s">
        <v>59</v>
      </c>
      <c r="AC10" s="119" t="s">
        <v>60</v>
      </c>
      <c r="AD10" s="119" t="s">
        <v>61</v>
      </c>
      <c r="AE10" s="119" t="s">
        <v>63</v>
      </c>
      <c r="AF10" s="119"/>
      <c r="AG10" s="119" t="s">
        <v>75</v>
      </c>
      <c r="AH10" s="119"/>
      <c r="AI10" s="119"/>
      <c r="AJ10" s="119"/>
      <c r="AK10" s="119"/>
      <c r="AL10" s="119"/>
      <c r="AM10" s="119"/>
      <c r="AN10" s="119"/>
      <c r="AO10" s="119"/>
      <c r="AP10" s="119"/>
      <c r="AQ10" s="119"/>
    </row>
    <row r="11" spans="1:44" ht="24.95" customHeight="1" outlineLevel="1" thickTop="1" thickBot="1" x14ac:dyDescent="0.3">
      <c r="A11" s="10"/>
      <c r="B11" s="157" t="s">
        <v>111</v>
      </c>
      <c r="C11" s="47" t="s">
        <v>108</v>
      </c>
      <c r="D11" s="24"/>
      <c r="E11" s="24"/>
      <c r="F11" s="24"/>
      <c r="G11" s="24"/>
      <c r="H11" s="24"/>
      <c r="I11" s="24"/>
      <c r="J11" s="24"/>
      <c r="K11" s="24"/>
      <c r="L11" s="24"/>
      <c r="M11" s="24"/>
      <c r="N11" s="24"/>
      <c r="O11" s="24"/>
      <c r="P11" s="24"/>
      <c r="Q11" s="24"/>
      <c r="R11" s="24"/>
      <c r="S11" s="25"/>
      <c r="U11" s="155" t="str">
        <f>IF(AE11=6,"Yes","No")</f>
        <v>No</v>
      </c>
      <c r="V11" s="156" t="str">
        <f>CONCATENATE(AQ12,"/", AQ9)</f>
        <v>0/0</v>
      </c>
      <c r="W11" s="156" t="str">
        <f>CONCATENATE(AQ11,"/", "10")</f>
        <v>0/10</v>
      </c>
      <c r="Y11" s="119">
        <f>IF(OR(D11=Dropdowns!$B$1,D11=Dropdowns!$B$2),1,0)</f>
        <v>0</v>
      </c>
      <c r="Z11" s="119">
        <f>IF(OR(E11=Dropdowns!$B$1,E11=Dropdowns!$B$2),1,0)</f>
        <v>0</v>
      </c>
      <c r="AA11" s="119">
        <f>IF(OR(F11=Dropdowns!$B$1,F11=Dropdowns!$B$2),1,0)</f>
        <v>0</v>
      </c>
      <c r="AB11" s="119">
        <f>IF(OR(G11=Dropdowns!$B$1,G11=Dropdowns!$B$2),1,0)</f>
        <v>0</v>
      </c>
      <c r="AC11" s="119">
        <f>IF(OR(H11=Dropdowns!$B$1,H11=Dropdowns!$B$2),1,0)</f>
        <v>0</v>
      </c>
      <c r="AD11" s="119">
        <f>IF(OR(I11=Dropdowns!$B$1,I11=Dropdowns!$B$2),1,0)</f>
        <v>0</v>
      </c>
      <c r="AE11" s="119">
        <f>SUM(Y11:AD11)</f>
        <v>0</v>
      </c>
      <c r="AF11" s="119"/>
      <c r="AG11" s="119">
        <f>IF(OR(J11=Dropdowns!$B$1,J11=Dropdowns!$B$2),1,0)</f>
        <v>0</v>
      </c>
      <c r="AH11" s="119">
        <f>IF(OR(K11=Dropdowns!$B$1,K11=Dropdowns!$B$2),1,0)</f>
        <v>0</v>
      </c>
      <c r="AI11" s="119">
        <f>IF(OR(L11=Dropdowns!$B$1,L11=Dropdowns!$B$2),1,0)</f>
        <v>0</v>
      </c>
      <c r="AJ11" s="119">
        <f>IF(OR(M11=Dropdowns!$B$1,M11=Dropdowns!$B$2),1,0)</f>
        <v>0</v>
      </c>
      <c r="AK11" s="119">
        <f>IF(OR(N11=Dropdowns!$B$1,N11=Dropdowns!$B$2),1,0)</f>
        <v>0</v>
      </c>
      <c r="AL11" s="119">
        <f>IF(OR(O11=Dropdowns!$B$1,O11=Dropdowns!$B$2),1,0)</f>
        <v>0</v>
      </c>
      <c r="AM11" s="119">
        <f>IF(OR(P11=Dropdowns!$B$1,P11=Dropdowns!$B$2),1,0)</f>
        <v>0</v>
      </c>
      <c r="AN11" s="119">
        <f>IF(OR(Q11=Dropdowns!$B$1,Q11=Dropdowns!$B$2),1,0)</f>
        <v>0</v>
      </c>
      <c r="AO11" s="119">
        <f>IF(OR(R11=Dropdowns!$B$1,R11=Dropdowns!$B$2),1,0)</f>
        <v>0</v>
      </c>
      <c r="AP11" s="119">
        <f>IF(OR(S11=Dropdowns!$B$1,S11=Dropdowns!$B$2),1,0)</f>
        <v>0</v>
      </c>
      <c r="AQ11" s="120">
        <f>SUM(AG11:AP11)</f>
        <v>0</v>
      </c>
    </row>
    <row r="12" spans="1:44" ht="65.099999999999994" customHeight="1" outlineLevel="1" thickTop="1" thickBot="1" x14ac:dyDescent="0.3">
      <c r="A12" s="4"/>
      <c r="B12" s="158"/>
      <c r="C12" s="48" t="s">
        <v>109</v>
      </c>
      <c r="D12" s="26"/>
      <c r="E12" s="26"/>
      <c r="F12" s="26"/>
      <c r="G12" s="26"/>
      <c r="H12" s="26"/>
      <c r="I12" s="26"/>
      <c r="J12" s="26"/>
      <c r="K12" s="26"/>
      <c r="L12" s="26"/>
      <c r="M12" s="26"/>
      <c r="N12" s="26"/>
      <c r="O12" s="26"/>
      <c r="P12" s="26"/>
      <c r="Q12" s="26"/>
      <c r="R12" s="26"/>
      <c r="S12" s="27"/>
      <c r="U12" s="155"/>
      <c r="V12" s="156"/>
      <c r="W12" s="156"/>
      <c r="Y12" s="119"/>
      <c r="Z12" s="119"/>
      <c r="AA12" s="119"/>
      <c r="AB12" s="119"/>
      <c r="AC12" s="119"/>
      <c r="AD12" s="119"/>
      <c r="AE12" s="119"/>
      <c r="AF12" s="119"/>
      <c r="AG12" s="119">
        <f>IF(AG$9=1,AG11,0)</f>
        <v>0</v>
      </c>
      <c r="AH12" s="119">
        <f t="shared" ref="AH12:AP12" si="0">IF(AH$9=1,AH11,0)</f>
        <v>0</v>
      </c>
      <c r="AI12" s="119">
        <f t="shared" si="0"/>
        <v>0</v>
      </c>
      <c r="AJ12" s="119">
        <f t="shared" si="0"/>
        <v>0</v>
      </c>
      <c r="AK12" s="119">
        <f t="shared" si="0"/>
        <v>0</v>
      </c>
      <c r="AL12" s="119">
        <f t="shared" si="0"/>
        <v>0</v>
      </c>
      <c r="AM12" s="119">
        <f t="shared" si="0"/>
        <v>0</v>
      </c>
      <c r="AN12" s="119">
        <f t="shared" si="0"/>
        <v>0</v>
      </c>
      <c r="AO12" s="119">
        <f t="shared" si="0"/>
        <v>0</v>
      </c>
      <c r="AP12" s="119">
        <f t="shared" si="0"/>
        <v>0</v>
      </c>
      <c r="AQ12" s="120">
        <f>SUM(AG12:AP12)</f>
        <v>0</v>
      </c>
    </row>
    <row r="13" spans="1:44" s="17" customFormat="1" ht="6" customHeight="1" outlineLevel="1" thickBot="1" x14ac:dyDescent="0.45">
      <c r="A13" s="14"/>
      <c r="B13" s="54"/>
      <c r="C13" s="49"/>
      <c r="D13" s="83"/>
      <c r="E13" s="83"/>
      <c r="F13" s="83"/>
      <c r="G13" s="83"/>
      <c r="H13" s="83"/>
      <c r="I13" s="83"/>
      <c r="J13" s="83"/>
      <c r="K13" s="83"/>
      <c r="L13" s="83"/>
      <c r="M13" s="83"/>
      <c r="N13" s="83"/>
      <c r="O13" s="83"/>
      <c r="P13" s="83"/>
      <c r="Q13" s="83"/>
      <c r="R13" s="83"/>
      <c r="S13" s="83"/>
      <c r="T13" s="16"/>
      <c r="U13" s="34"/>
      <c r="Y13" s="119" t="s">
        <v>56</v>
      </c>
      <c r="Z13" s="119" t="s">
        <v>57</v>
      </c>
      <c r="AA13" s="119" t="s">
        <v>58</v>
      </c>
      <c r="AB13" s="119" t="s">
        <v>59</v>
      </c>
      <c r="AC13" s="119" t="s">
        <v>60</v>
      </c>
      <c r="AD13" s="119" t="s">
        <v>61</v>
      </c>
      <c r="AE13" s="119" t="s">
        <v>63</v>
      </c>
      <c r="AF13" s="119"/>
      <c r="AG13" s="119" t="s">
        <v>75</v>
      </c>
      <c r="AH13" s="119"/>
      <c r="AI13" s="119"/>
      <c r="AJ13" s="119"/>
      <c r="AK13" s="119"/>
      <c r="AL13" s="119"/>
      <c r="AM13" s="119"/>
      <c r="AN13" s="119"/>
      <c r="AO13" s="119"/>
      <c r="AP13" s="119"/>
      <c r="AQ13" s="119"/>
      <c r="AR13" s="64"/>
    </row>
    <row r="14" spans="1:44" ht="24.95" customHeight="1" outlineLevel="1" thickTop="1" thickBot="1" x14ac:dyDescent="0.3">
      <c r="B14" s="157" t="s">
        <v>111</v>
      </c>
      <c r="C14" s="47" t="s">
        <v>108</v>
      </c>
      <c r="D14" s="24"/>
      <c r="E14" s="24"/>
      <c r="F14" s="24"/>
      <c r="G14" s="24"/>
      <c r="H14" s="24"/>
      <c r="I14" s="24"/>
      <c r="J14" s="24"/>
      <c r="K14" s="24"/>
      <c r="L14" s="24"/>
      <c r="M14" s="24"/>
      <c r="N14" s="24"/>
      <c r="O14" s="24"/>
      <c r="P14" s="24"/>
      <c r="Q14" s="24"/>
      <c r="R14" s="24"/>
      <c r="S14" s="25"/>
      <c r="U14" s="155" t="str">
        <f>IF(AE14=6,"Yes","No")</f>
        <v>No</v>
      </c>
      <c r="V14" s="156" t="str">
        <f>CONCATENATE(AQ15,"/", AQ9)</f>
        <v>0/0</v>
      </c>
      <c r="W14" s="156" t="str">
        <f>CONCATENATE(AQ14,"/", "10")</f>
        <v>0/10</v>
      </c>
      <c r="Y14" s="119">
        <f>IF(OR(D14=Dropdowns!$B$1,D14=Dropdowns!$B$2),1,0)</f>
        <v>0</v>
      </c>
      <c r="Z14" s="119">
        <f>IF(OR(E14=Dropdowns!$B$1,E14=Dropdowns!$B$2),1,0)</f>
        <v>0</v>
      </c>
      <c r="AA14" s="119">
        <f>IF(OR(F14=Dropdowns!$B$1,F14=Dropdowns!$B$2),1,0)</f>
        <v>0</v>
      </c>
      <c r="AB14" s="119">
        <f>IF(OR(G14=Dropdowns!$B$1,G14=Dropdowns!$B$2),1,0)</f>
        <v>0</v>
      </c>
      <c r="AC14" s="119">
        <f>IF(OR(H14=Dropdowns!$B$1,H14=Dropdowns!$B$2),1,0)</f>
        <v>0</v>
      </c>
      <c r="AD14" s="119">
        <f>IF(OR(I14=Dropdowns!$B$1,I14=Dropdowns!$B$2),1,0)</f>
        <v>0</v>
      </c>
      <c r="AE14" s="119">
        <f>SUM(Y14:AD14)</f>
        <v>0</v>
      </c>
      <c r="AF14" s="119"/>
      <c r="AG14" s="119">
        <f>IF(OR(J14=Dropdowns!$B$1,J14=Dropdowns!$B$2),1,0)</f>
        <v>0</v>
      </c>
      <c r="AH14" s="119">
        <f>IF(OR(K14=Dropdowns!$B$1,K14=Dropdowns!$B$2),1,0)</f>
        <v>0</v>
      </c>
      <c r="AI14" s="119">
        <f>IF(OR(L14=Dropdowns!$B$1,L14=Dropdowns!$B$2),1,0)</f>
        <v>0</v>
      </c>
      <c r="AJ14" s="119">
        <f>IF(OR(M14=Dropdowns!$B$1,M14=Dropdowns!$B$2),1,0)</f>
        <v>0</v>
      </c>
      <c r="AK14" s="119">
        <f>IF(OR(N14=Dropdowns!$B$1,N14=Dropdowns!$B$2),1,0)</f>
        <v>0</v>
      </c>
      <c r="AL14" s="119">
        <f>IF(OR(O14=Dropdowns!$B$1,O14=Dropdowns!$B$2),1,0)</f>
        <v>0</v>
      </c>
      <c r="AM14" s="119">
        <f>IF(OR(P14=Dropdowns!$B$1,P14=Dropdowns!$B$2),1,0)</f>
        <v>0</v>
      </c>
      <c r="AN14" s="119">
        <f>IF(OR(Q14=Dropdowns!$B$1,Q14=Dropdowns!$B$2),1,0)</f>
        <v>0</v>
      </c>
      <c r="AO14" s="119">
        <f>IF(OR(R14=Dropdowns!$B$1,R14=Dropdowns!$B$2),1,0)</f>
        <v>0</v>
      </c>
      <c r="AP14" s="119">
        <f>IF(OR(S14=Dropdowns!$B$1,S14=Dropdowns!$B$2),1,0)</f>
        <v>0</v>
      </c>
      <c r="AQ14" s="120">
        <f>SUM(AG14:AP14)</f>
        <v>0</v>
      </c>
    </row>
    <row r="15" spans="1:44" ht="65.099999999999994" customHeight="1" outlineLevel="1" thickTop="1" thickBot="1" x14ac:dyDescent="0.3">
      <c r="B15" s="158"/>
      <c r="C15" s="48" t="s">
        <v>51</v>
      </c>
      <c r="D15" s="26"/>
      <c r="E15" s="26"/>
      <c r="F15" s="26"/>
      <c r="G15" s="26"/>
      <c r="H15" s="26"/>
      <c r="I15" s="26"/>
      <c r="J15" s="26"/>
      <c r="K15" s="26"/>
      <c r="L15" s="26"/>
      <c r="M15" s="26"/>
      <c r="N15" s="26"/>
      <c r="O15" s="26"/>
      <c r="P15" s="26"/>
      <c r="Q15" s="26"/>
      <c r="R15" s="26"/>
      <c r="S15" s="27"/>
      <c r="U15" s="155"/>
      <c r="V15" s="156"/>
      <c r="W15" s="156"/>
      <c r="Y15" s="119"/>
      <c r="Z15" s="119"/>
      <c r="AA15" s="119"/>
      <c r="AB15" s="119"/>
      <c r="AC15" s="119"/>
      <c r="AD15" s="119"/>
      <c r="AE15" s="119"/>
      <c r="AF15" s="119"/>
      <c r="AG15" s="119">
        <f>IF(AG$9=1,AG14,0)</f>
        <v>0</v>
      </c>
      <c r="AH15" s="119">
        <f t="shared" ref="AH15" si="1">IF(AH$9=1,AH14,0)</f>
        <v>0</v>
      </c>
      <c r="AI15" s="119">
        <f t="shared" ref="AI15" si="2">IF(AI$9=1,AI14,0)</f>
        <v>0</v>
      </c>
      <c r="AJ15" s="119">
        <f t="shared" ref="AJ15" si="3">IF(AJ$9=1,AJ14,0)</f>
        <v>0</v>
      </c>
      <c r="AK15" s="119">
        <f t="shared" ref="AK15" si="4">IF(AK$9=1,AK14,0)</f>
        <v>0</v>
      </c>
      <c r="AL15" s="119">
        <f t="shared" ref="AL15" si="5">IF(AL$9=1,AL14,0)</f>
        <v>0</v>
      </c>
      <c r="AM15" s="119">
        <f t="shared" ref="AM15" si="6">IF(AM$9=1,AM14,0)</f>
        <v>0</v>
      </c>
      <c r="AN15" s="119">
        <f t="shared" ref="AN15" si="7">IF(AN$9=1,AN14,0)</f>
        <v>0</v>
      </c>
      <c r="AO15" s="119">
        <f t="shared" ref="AO15" si="8">IF(AO$9=1,AO14,0)</f>
        <v>0</v>
      </c>
      <c r="AP15" s="119">
        <f t="shared" ref="AP15" si="9">IF(AP$9=1,AP14,0)</f>
        <v>0</v>
      </c>
      <c r="AQ15" s="120">
        <f>SUM(AG15:AP15)</f>
        <v>0</v>
      </c>
    </row>
    <row r="16" spans="1:44" ht="6" customHeight="1" outlineLevel="1" thickBot="1" x14ac:dyDescent="0.45">
      <c r="A16" s="4"/>
      <c r="B16" s="55"/>
      <c r="C16" s="50"/>
      <c r="D16" s="84"/>
      <c r="E16" s="84"/>
      <c r="F16" s="84"/>
      <c r="G16" s="84"/>
      <c r="H16" s="84"/>
      <c r="I16" s="84"/>
      <c r="J16" s="84"/>
      <c r="K16" s="84"/>
      <c r="L16" s="84"/>
      <c r="M16" s="84"/>
      <c r="N16" s="84"/>
      <c r="O16" s="84"/>
      <c r="P16" s="84"/>
      <c r="Q16" s="84"/>
      <c r="R16" s="84"/>
      <c r="S16" s="84"/>
      <c r="U16" s="35"/>
      <c r="Y16" s="119" t="s">
        <v>56</v>
      </c>
      <c r="Z16" s="119" t="s">
        <v>57</v>
      </c>
      <c r="AA16" s="119" t="s">
        <v>58</v>
      </c>
      <c r="AB16" s="119" t="s">
        <v>59</v>
      </c>
      <c r="AC16" s="119" t="s">
        <v>60</v>
      </c>
      <c r="AD16" s="119" t="s">
        <v>61</v>
      </c>
      <c r="AE16" s="119" t="s">
        <v>63</v>
      </c>
      <c r="AF16" s="119"/>
      <c r="AG16" s="119" t="s">
        <v>75</v>
      </c>
      <c r="AH16" s="119"/>
      <c r="AI16" s="119"/>
      <c r="AJ16" s="119"/>
      <c r="AK16" s="119"/>
      <c r="AL16" s="119"/>
      <c r="AM16" s="119"/>
      <c r="AN16" s="119"/>
      <c r="AO16" s="119"/>
      <c r="AP16" s="119"/>
      <c r="AQ16" s="119"/>
    </row>
    <row r="17" spans="1:43" ht="24.95" customHeight="1" outlineLevel="1" thickTop="1" thickBot="1" x14ac:dyDescent="0.3">
      <c r="B17" s="157" t="s">
        <v>111</v>
      </c>
      <c r="C17" s="47" t="s">
        <v>108</v>
      </c>
      <c r="D17" s="24"/>
      <c r="E17" s="24"/>
      <c r="F17" s="24"/>
      <c r="G17" s="24"/>
      <c r="H17" s="24"/>
      <c r="I17" s="24"/>
      <c r="J17" s="24"/>
      <c r="K17" s="24"/>
      <c r="L17" s="24"/>
      <c r="M17" s="24"/>
      <c r="N17" s="24"/>
      <c r="O17" s="24"/>
      <c r="P17" s="24"/>
      <c r="Q17" s="24"/>
      <c r="R17" s="24"/>
      <c r="S17" s="25"/>
      <c r="U17" s="155" t="str">
        <f>IF(AE17=6,"Yes","No")</f>
        <v>No</v>
      </c>
      <c r="V17" s="156" t="str">
        <f>CONCATENATE(AQ18,"/", AQ9)</f>
        <v>0/0</v>
      </c>
      <c r="W17" s="156" t="str">
        <f>CONCATENATE(AQ17,"/", "10")</f>
        <v>0/10</v>
      </c>
      <c r="Y17" s="119">
        <f>IF(OR(D17=Dropdowns!$B$1,D17=Dropdowns!$B$2),1,0)</f>
        <v>0</v>
      </c>
      <c r="Z17" s="119">
        <f>IF(OR(E17=Dropdowns!$B$1,E17=Dropdowns!$B$2),1,0)</f>
        <v>0</v>
      </c>
      <c r="AA17" s="119">
        <f>IF(OR(F17=Dropdowns!$B$1,F17=Dropdowns!$B$2),1,0)</f>
        <v>0</v>
      </c>
      <c r="AB17" s="119">
        <f>IF(OR(G17=Dropdowns!$B$1,G17=Dropdowns!$B$2),1,0)</f>
        <v>0</v>
      </c>
      <c r="AC17" s="119">
        <f>IF(OR(H17=Dropdowns!$B$1,H17=Dropdowns!$B$2),1,0)</f>
        <v>0</v>
      </c>
      <c r="AD17" s="119">
        <f>IF(OR(I17=Dropdowns!$B$1,I17=Dropdowns!$B$2),1,0)</f>
        <v>0</v>
      </c>
      <c r="AE17" s="119">
        <f>SUM(Y17:AD17)</f>
        <v>0</v>
      </c>
      <c r="AF17" s="119"/>
      <c r="AG17" s="119">
        <f>IF(OR(J17=Dropdowns!$B$1,J17=Dropdowns!$B$2),1,0)</f>
        <v>0</v>
      </c>
      <c r="AH17" s="119">
        <f>IF(OR(K17=Dropdowns!$B$1,K17=Dropdowns!$B$2),1,0)</f>
        <v>0</v>
      </c>
      <c r="AI17" s="119">
        <f>IF(OR(L17=Dropdowns!$B$1,L17=Dropdowns!$B$2),1,0)</f>
        <v>0</v>
      </c>
      <c r="AJ17" s="119">
        <f>IF(OR(M17=Dropdowns!$B$1,M17=Dropdowns!$B$2),1,0)</f>
        <v>0</v>
      </c>
      <c r="AK17" s="119">
        <f>IF(OR(N17=Dropdowns!$B$1,N17=Dropdowns!$B$2),1,0)</f>
        <v>0</v>
      </c>
      <c r="AL17" s="119">
        <f>IF(OR(O17=Dropdowns!$B$1,O17=Dropdowns!$B$2),1,0)</f>
        <v>0</v>
      </c>
      <c r="AM17" s="119">
        <f>IF(OR(P17=Dropdowns!$B$1,P17=Dropdowns!$B$2),1,0)</f>
        <v>0</v>
      </c>
      <c r="AN17" s="119">
        <f>IF(OR(Q17=Dropdowns!$B$1,Q17=Dropdowns!$B$2),1,0)</f>
        <v>0</v>
      </c>
      <c r="AO17" s="119">
        <f>IF(OR(R17=Dropdowns!$B$1,R17=Dropdowns!$B$2),1,0)</f>
        <v>0</v>
      </c>
      <c r="AP17" s="119">
        <f>IF(OR(S17=Dropdowns!$B$1,S17=Dropdowns!$B$2),1,0)</f>
        <v>0</v>
      </c>
      <c r="AQ17" s="120">
        <f>SUM(AG17:AP17)</f>
        <v>0</v>
      </c>
    </row>
    <row r="18" spans="1:43" ht="65.099999999999994" customHeight="1" outlineLevel="1" thickTop="1" thickBot="1" x14ac:dyDescent="0.3">
      <c r="B18" s="158"/>
      <c r="C18" s="48" t="s">
        <v>51</v>
      </c>
      <c r="D18" s="26"/>
      <c r="E18" s="26"/>
      <c r="F18" s="26"/>
      <c r="G18" s="26"/>
      <c r="H18" s="26"/>
      <c r="I18" s="26"/>
      <c r="J18" s="26"/>
      <c r="K18" s="26"/>
      <c r="L18" s="26"/>
      <c r="M18" s="26"/>
      <c r="N18" s="26"/>
      <c r="O18" s="26"/>
      <c r="P18" s="26"/>
      <c r="Q18" s="26"/>
      <c r="R18" s="26"/>
      <c r="S18" s="27"/>
      <c r="U18" s="155"/>
      <c r="V18" s="156"/>
      <c r="W18" s="156"/>
      <c r="Y18" s="119"/>
      <c r="Z18" s="119"/>
      <c r="AA18" s="119"/>
      <c r="AB18" s="119"/>
      <c r="AC18" s="119"/>
      <c r="AD18" s="119"/>
      <c r="AE18" s="119"/>
      <c r="AF18" s="119"/>
      <c r="AG18" s="119">
        <f>IF(AG$9=1,AG17,0)</f>
        <v>0</v>
      </c>
      <c r="AH18" s="119">
        <f t="shared" ref="AH18" si="10">IF(AH$9=1,AH17,0)</f>
        <v>0</v>
      </c>
      <c r="AI18" s="119">
        <f t="shared" ref="AI18" si="11">IF(AI$9=1,AI17,0)</f>
        <v>0</v>
      </c>
      <c r="AJ18" s="119">
        <f t="shared" ref="AJ18" si="12">IF(AJ$9=1,AJ17,0)</f>
        <v>0</v>
      </c>
      <c r="AK18" s="119">
        <f t="shared" ref="AK18" si="13">IF(AK$9=1,AK17,0)</f>
        <v>0</v>
      </c>
      <c r="AL18" s="119">
        <f t="shared" ref="AL18" si="14">IF(AL$9=1,AL17,0)</f>
        <v>0</v>
      </c>
      <c r="AM18" s="119">
        <f t="shared" ref="AM18" si="15">IF(AM$9=1,AM17,0)</f>
        <v>0</v>
      </c>
      <c r="AN18" s="119">
        <f t="shared" ref="AN18" si="16">IF(AN$9=1,AN17,0)</f>
        <v>0</v>
      </c>
      <c r="AO18" s="119">
        <f t="shared" ref="AO18" si="17">IF(AO$9=1,AO17,0)</f>
        <v>0</v>
      </c>
      <c r="AP18" s="119">
        <f t="shared" ref="AP18" si="18">IF(AP$9=1,AP17,0)</f>
        <v>0</v>
      </c>
      <c r="AQ18" s="120">
        <f>SUM(AG18:AP18)</f>
        <v>0</v>
      </c>
    </row>
    <row r="19" spans="1:43" ht="6" customHeight="1" outlineLevel="1" thickBot="1" x14ac:dyDescent="0.45">
      <c r="A19" s="4"/>
      <c r="B19" s="55"/>
      <c r="C19" s="50"/>
      <c r="D19" s="83"/>
      <c r="E19" s="83"/>
      <c r="F19" s="83"/>
      <c r="G19" s="83"/>
      <c r="H19" s="83"/>
      <c r="I19" s="83"/>
      <c r="J19" s="83"/>
      <c r="K19" s="83"/>
      <c r="L19" s="83"/>
      <c r="M19" s="83"/>
      <c r="N19" s="83"/>
      <c r="O19" s="83"/>
      <c r="P19" s="83"/>
      <c r="Q19" s="83"/>
      <c r="R19" s="83"/>
      <c r="S19" s="83"/>
      <c r="U19" s="35"/>
      <c r="Y19" s="119" t="s">
        <v>56</v>
      </c>
      <c r="Z19" s="119" t="s">
        <v>57</v>
      </c>
      <c r="AA19" s="119" t="s">
        <v>58</v>
      </c>
      <c r="AB19" s="119" t="s">
        <v>59</v>
      </c>
      <c r="AC19" s="119" t="s">
        <v>60</v>
      </c>
      <c r="AD19" s="119" t="s">
        <v>61</v>
      </c>
      <c r="AE19" s="119" t="s">
        <v>63</v>
      </c>
      <c r="AF19" s="119"/>
      <c r="AG19" s="119" t="s">
        <v>75</v>
      </c>
      <c r="AH19" s="119"/>
      <c r="AI19" s="119"/>
      <c r="AJ19" s="119"/>
      <c r="AK19" s="119"/>
      <c r="AL19" s="119"/>
      <c r="AM19" s="119"/>
      <c r="AN19" s="119"/>
      <c r="AO19" s="119"/>
      <c r="AP19" s="119"/>
      <c r="AQ19" s="119"/>
    </row>
    <row r="20" spans="1:43" ht="24.95" customHeight="1" outlineLevel="1" thickTop="1" thickBot="1" x14ac:dyDescent="0.3">
      <c r="B20" s="157" t="s">
        <v>111</v>
      </c>
      <c r="C20" s="47" t="s">
        <v>108</v>
      </c>
      <c r="D20" s="24"/>
      <c r="E20" s="24"/>
      <c r="F20" s="24"/>
      <c r="G20" s="24"/>
      <c r="H20" s="24"/>
      <c r="I20" s="24"/>
      <c r="J20" s="24"/>
      <c r="K20" s="24"/>
      <c r="L20" s="24"/>
      <c r="M20" s="24"/>
      <c r="N20" s="24"/>
      <c r="O20" s="24"/>
      <c r="P20" s="24"/>
      <c r="Q20" s="24"/>
      <c r="R20" s="24"/>
      <c r="S20" s="25"/>
      <c r="U20" s="155" t="str">
        <f>IF(AE20=6,"Yes","No")</f>
        <v>No</v>
      </c>
      <c r="V20" s="156" t="str">
        <f>CONCATENATE(AQ21,"/", AQ9)</f>
        <v>0/0</v>
      </c>
      <c r="W20" s="156" t="str">
        <f>CONCATENATE(AQ20,"/", "10")</f>
        <v>0/10</v>
      </c>
      <c r="Y20" s="119">
        <f>IF(OR(D20=Dropdowns!$B$1,D20=Dropdowns!$B$2),1,0)</f>
        <v>0</v>
      </c>
      <c r="Z20" s="119">
        <f>IF(OR(E20=Dropdowns!$B$1,E20=Dropdowns!$B$2),1,0)</f>
        <v>0</v>
      </c>
      <c r="AA20" s="119">
        <f>IF(OR(F20=Dropdowns!$B$1,F20=Dropdowns!$B$2),1,0)</f>
        <v>0</v>
      </c>
      <c r="AB20" s="119">
        <f>IF(OR(G20=Dropdowns!$B$1,G20=Dropdowns!$B$2),1,0)</f>
        <v>0</v>
      </c>
      <c r="AC20" s="119">
        <f>IF(OR(H20=Dropdowns!$B$1,H20=Dropdowns!$B$2),1,0)</f>
        <v>0</v>
      </c>
      <c r="AD20" s="119">
        <f>IF(OR(I20=Dropdowns!$B$1,I20=Dropdowns!$B$2),1,0)</f>
        <v>0</v>
      </c>
      <c r="AE20" s="119">
        <f>SUM(Y20:AD20)</f>
        <v>0</v>
      </c>
      <c r="AF20" s="119"/>
      <c r="AG20" s="119">
        <f>IF(OR(J20=Dropdowns!$B$1,J20=Dropdowns!$B$2),1,0)</f>
        <v>0</v>
      </c>
      <c r="AH20" s="119">
        <f>IF(OR(K20=Dropdowns!$B$1,K20=Dropdowns!$B$2),1,0)</f>
        <v>0</v>
      </c>
      <c r="AI20" s="119">
        <f>IF(OR(L20=Dropdowns!$B$1,L20=Dropdowns!$B$2),1,0)</f>
        <v>0</v>
      </c>
      <c r="AJ20" s="119">
        <f>IF(OR(M20=Dropdowns!$B$1,M20=Dropdowns!$B$2),1,0)</f>
        <v>0</v>
      </c>
      <c r="AK20" s="119">
        <f>IF(OR(N20=Dropdowns!$B$1,N20=Dropdowns!$B$2),1,0)</f>
        <v>0</v>
      </c>
      <c r="AL20" s="119">
        <f>IF(OR(O20=Dropdowns!$B$1,O20=Dropdowns!$B$2),1,0)</f>
        <v>0</v>
      </c>
      <c r="AM20" s="119">
        <f>IF(OR(P20=Dropdowns!$B$1,P20=Dropdowns!$B$2),1,0)</f>
        <v>0</v>
      </c>
      <c r="AN20" s="119">
        <f>IF(OR(Q20=Dropdowns!$B$1,Q20=Dropdowns!$B$2),1,0)</f>
        <v>0</v>
      </c>
      <c r="AO20" s="119">
        <f>IF(OR(R20=Dropdowns!$B$1,R20=Dropdowns!$B$2),1,0)</f>
        <v>0</v>
      </c>
      <c r="AP20" s="119">
        <f>IF(OR(S20=Dropdowns!$B$1,S20=Dropdowns!$B$2),1,0)</f>
        <v>0</v>
      </c>
      <c r="AQ20" s="120">
        <f>SUM(AG20:AP20)</f>
        <v>0</v>
      </c>
    </row>
    <row r="21" spans="1:43" ht="65.099999999999994" customHeight="1" outlineLevel="1" thickTop="1" thickBot="1" x14ac:dyDescent="0.3">
      <c r="B21" s="158"/>
      <c r="C21" s="48" t="s">
        <v>51</v>
      </c>
      <c r="D21" s="26"/>
      <c r="E21" s="26"/>
      <c r="F21" s="26"/>
      <c r="G21" s="26"/>
      <c r="H21" s="26"/>
      <c r="I21" s="26"/>
      <c r="J21" s="26"/>
      <c r="K21" s="26"/>
      <c r="L21" s="26"/>
      <c r="M21" s="26"/>
      <c r="N21" s="26"/>
      <c r="O21" s="26"/>
      <c r="P21" s="26"/>
      <c r="Q21" s="26"/>
      <c r="R21" s="26"/>
      <c r="S21" s="27"/>
      <c r="U21" s="155"/>
      <c r="V21" s="156"/>
      <c r="W21" s="156"/>
      <c r="Y21" s="119"/>
      <c r="Z21" s="119"/>
      <c r="AA21" s="119"/>
      <c r="AB21" s="119"/>
      <c r="AC21" s="119"/>
      <c r="AD21" s="119"/>
      <c r="AE21" s="119"/>
      <c r="AF21" s="119"/>
      <c r="AG21" s="119">
        <f>IF(AG$9=1,AG20,0)</f>
        <v>0</v>
      </c>
      <c r="AH21" s="119">
        <f t="shared" ref="AH21" si="19">IF(AH$9=1,AH20,0)</f>
        <v>0</v>
      </c>
      <c r="AI21" s="119">
        <f t="shared" ref="AI21" si="20">IF(AI$9=1,AI20,0)</f>
        <v>0</v>
      </c>
      <c r="AJ21" s="119">
        <f t="shared" ref="AJ21" si="21">IF(AJ$9=1,AJ20,0)</f>
        <v>0</v>
      </c>
      <c r="AK21" s="119">
        <f t="shared" ref="AK21" si="22">IF(AK$9=1,AK20,0)</f>
        <v>0</v>
      </c>
      <c r="AL21" s="119">
        <f t="shared" ref="AL21" si="23">IF(AL$9=1,AL20,0)</f>
        <v>0</v>
      </c>
      <c r="AM21" s="119">
        <f t="shared" ref="AM21" si="24">IF(AM$9=1,AM20,0)</f>
        <v>0</v>
      </c>
      <c r="AN21" s="119">
        <f t="shared" ref="AN21" si="25">IF(AN$9=1,AN20,0)</f>
        <v>0</v>
      </c>
      <c r="AO21" s="119">
        <f t="shared" ref="AO21" si="26">IF(AO$9=1,AO20,0)</f>
        <v>0</v>
      </c>
      <c r="AP21" s="119">
        <f t="shared" ref="AP21" si="27">IF(AP$9=1,AP20,0)</f>
        <v>0</v>
      </c>
      <c r="AQ21" s="120">
        <f>SUM(AG21:AP21)</f>
        <v>0</v>
      </c>
    </row>
    <row r="22" spans="1:43" ht="6" customHeight="1" outlineLevel="1" thickBot="1" x14ac:dyDescent="0.45">
      <c r="A22" s="4"/>
      <c r="B22" s="55"/>
      <c r="C22" s="50"/>
      <c r="D22" s="83"/>
      <c r="E22" s="83"/>
      <c r="F22" s="83"/>
      <c r="G22" s="83"/>
      <c r="H22" s="83"/>
      <c r="I22" s="83"/>
      <c r="J22" s="83"/>
      <c r="K22" s="83"/>
      <c r="L22" s="83"/>
      <c r="M22" s="83"/>
      <c r="N22" s="83"/>
      <c r="O22" s="83"/>
      <c r="P22" s="83"/>
      <c r="Q22" s="83"/>
      <c r="R22" s="83"/>
      <c r="S22" s="83"/>
      <c r="U22" s="35"/>
      <c r="Y22" s="119" t="s">
        <v>56</v>
      </c>
      <c r="Z22" s="119" t="s">
        <v>57</v>
      </c>
      <c r="AA22" s="119" t="s">
        <v>58</v>
      </c>
      <c r="AB22" s="119" t="s">
        <v>59</v>
      </c>
      <c r="AC22" s="119" t="s">
        <v>60</v>
      </c>
      <c r="AD22" s="119" t="s">
        <v>61</v>
      </c>
      <c r="AE22" s="119" t="s">
        <v>63</v>
      </c>
      <c r="AF22" s="119"/>
      <c r="AG22" s="119" t="s">
        <v>75</v>
      </c>
      <c r="AH22" s="119"/>
      <c r="AI22" s="119"/>
      <c r="AJ22" s="119"/>
      <c r="AK22" s="119"/>
      <c r="AL22" s="119"/>
      <c r="AM22" s="119"/>
      <c r="AN22" s="119"/>
      <c r="AO22" s="119"/>
      <c r="AP22" s="119"/>
      <c r="AQ22" s="119"/>
    </row>
    <row r="23" spans="1:43" ht="24.95" customHeight="1" outlineLevel="1" thickTop="1" thickBot="1" x14ac:dyDescent="0.3">
      <c r="B23" s="157" t="s">
        <v>111</v>
      </c>
      <c r="C23" s="47" t="s">
        <v>50</v>
      </c>
      <c r="D23" s="24"/>
      <c r="E23" s="24"/>
      <c r="F23" s="24"/>
      <c r="G23" s="24"/>
      <c r="H23" s="24"/>
      <c r="I23" s="24"/>
      <c r="J23" s="24"/>
      <c r="K23" s="24"/>
      <c r="L23" s="24"/>
      <c r="M23" s="24"/>
      <c r="N23" s="24"/>
      <c r="O23" s="24"/>
      <c r="P23" s="24"/>
      <c r="Q23" s="24"/>
      <c r="R23" s="24"/>
      <c r="S23" s="25"/>
      <c r="U23" s="155" t="str">
        <f>IF(AE23=6,"Yes","No")</f>
        <v>No</v>
      </c>
      <c r="V23" s="156" t="str">
        <f>CONCATENATE(AQ24,"/", AQ9)</f>
        <v>0/0</v>
      </c>
      <c r="W23" s="156" t="str">
        <f>CONCATENATE(AQ23,"/", "10")</f>
        <v>0/10</v>
      </c>
      <c r="Y23" s="119">
        <f>IF(OR(D23=Dropdowns!$B$1,D23=Dropdowns!$B$2),1,0)</f>
        <v>0</v>
      </c>
      <c r="Z23" s="119">
        <f>IF(OR(E23=Dropdowns!$B$1,E23=Dropdowns!$B$2),1,0)</f>
        <v>0</v>
      </c>
      <c r="AA23" s="119">
        <f>IF(OR(F23=Dropdowns!$B$1,F23=Dropdowns!$B$2),1,0)</f>
        <v>0</v>
      </c>
      <c r="AB23" s="119">
        <f>IF(OR(G23=Dropdowns!$B$1,G23=Dropdowns!$B$2),1,0)</f>
        <v>0</v>
      </c>
      <c r="AC23" s="119">
        <f>IF(OR(H23=Dropdowns!$B$1,H23=Dropdowns!$B$2),1,0)</f>
        <v>0</v>
      </c>
      <c r="AD23" s="119">
        <f>IF(OR(I23=Dropdowns!$B$1,I23=Dropdowns!$B$2),1,0)</f>
        <v>0</v>
      </c>
      <c r="AE23" s="119">
        <f>SUM(Y23:AD23)</f>
        <v>0</v>
      </c>
      <c r="AF23" s="119"/>
      <c r="AG23" s="119">
        <f>IF(OR(J23=Dropdowns!$B$1,J23=Dropdowns!$B$2),1,0)</f>
        <v>0</v>
      </c>
      <c r="AH23" s="119">
        <f>IF(OR(K23=Dropdowns!$B$1,K23=Dropdowns!$B$2),1,0)</f>
        <v>0</v>
      </c>
      <c r="AI23" s="119">
        <f>IF(OR(L23=Dropdowns!$B$1,L23=Dropdowns!$B$2),1,0)</f>
        <v>0</v>
      </c>
      <c r="AJ23" s="119">
        <f>IF(OR(M23=Dropdowns!$B$1,M23=Dropdowns!$B$2),1,0)</f>
        <v>0</v>
      </c>
      <c r="AK23" s="119">
        <f>IF(OR(N23=Dropdowns!$B$1,N23=Dropdowns!$B$2),1,0)</f>
        <v>0</v>
      </c>
      <c r="AL23" s="119">
        <f>IF(OR(O23=Dropdowns!$B$1,O23=Dropdowns!$B$2),1,0)</f>
        <v>0</v>
      </c>
      <c r="AM23" s="119">
        <f>IF(OR(P23=Dropdowns!$B$1,P23=Dropdowns!$B$2),1,0)</f>
        <v>0</v>
      </c>
      <c r="AN23" s="119">
        <f>IF(OR(Q23=Dropdowns!$B$1,Q23=Dropdowns!$B$2),1,0)</f>
        <v>0</v>
      </c>
      <c r="AO23" s="119">
        <f>IF(OR(R23=Dropdowns!$B$1,R23=Dropdowns!$B$2),1,0)</f>
        <v>0</v>
      </c>
      <c r="AP23" s="119">
        <f>IF(OR(S23=Dropdowns!$B$1,S23=Dropdowns!$B$2),1,0)</f>
        <v>0</v>
      </c>
      <c r="AQ23" s="120">
        <f>SUM(AG23:AP23)</f>
        <v>0</v>
      </c>
    </row>
    <row r="24" spans="1:43" ht="65.099999999999994" customHeight="1" outlineLevel="1" thickTop="1" thickBot="1" x14ac:dyDescent="0.3">
      <c r="B24" s="158"/>
      <c r="C24" s="48" t="s">
        <v>51</v>
      </c>
      <c r="D24" s="26"/>
      <c r="E24" s="26"/>
      <c r="F24" s="26"/>
      <c r="G24" s="26"/>
      <c r="H24" s="26"/>
      <c r="I24" s="26"/>
      <c r="J24" s="26"/>
      <c r="K24" s="26"/>
      <c r="L24" s="26"/>
      <c r="M24" s="26"/>
      <c r="N24" s="26"/>
      <c r="O24" s="26"/>
      <c r="P24" s="26"/>
      <c r="Q24" s="26"/>
      <c r="R24" s="26"/>
      <c r="S24" s="27"/>
      <c r="U24" s="155"/>
      <c r="V24" s="156"/>
      <c r="W24" s="156"/>
      <c r="Y24" s="119"/>
      <c r="Z24" s="119"/>
      <c r="AA24" s="119"/>
      <c r="AB24" s="119"/>
      <c r="AC24" s="119"/>
      <c r="AD24" s="119"/>
      <c r="AE24" s="119"/>
      <c r="AF24" s="119"/>
      <c r="AG24" s="119">
        <f>IF(AG$9=1,AG23,0)</f>
        <v>0</v>
      </c>
      <c r="AH24" s="119">
        <f t="shared" ref="AH24" si="28">IF(AH$9=1,AH23,0)</f>
        <v>0</v>
      </c>
      <c r="AI24" s="119">
        <f t="shared" ref="AI24" si="29">IF(AI$9=1,AI23,0)</f>
        <v>0</v>
      </c>
      <c r="AJ24" s="119">
        <f t="shared" ref="AJ24" si="30">IF(AJ$9=1,AJ23,0)</f>
        <v>0</v>
      </c>
      <c r="AK24" s="119">
        <f t="shared" ref="AK24" si="31">IF(AK$9=1,AK23,0)</f>
        <v>0</v>
      </c>
      <c r="AL24" s="119">
        <f t="shared" ref="AL24" si="32">IF(AL$9=1,AL23,0)</f>
        <v>0</v>
      </c>
      <c r="AM24" s="119">
        <f t="shared" ref="AM24" si="33">IF(AM$9=1,AM23,0)</f>
        <v>0</v>
      </c>
      <c r="AN24" s="119">
        <f t="shared" ref="AN24" si="34">IF(AN$9=1,AN23,0)</f>
        <v>0</v>
      </c>
      <c r="AO24" s="119">
        <f t="shared" ref="AO24" si="35">IF(AO$9=1,AO23,0)</f>
        <v>0</v>
      </c>
      <c r="AP24" s="119">
        <f t="shared" ref="AP24" si="36">IF(AP$9=1,AP23,0)</f>
        <v>0</v>
      </c>
      <c r="AQ24" s="120">
        <f>SUM(AG24:AP24)</f>
        <v>0</v>
      </c>
    </row>
    <row r="25" spans="1:43" ht="6" customHeight="1" outlineLevel="1" thickBot="1" x14ac:dyDescent="0.45">
      <c r="A25" s="4"/>
      <c r="B25" s="55"/>
      <c r="C25" s="50"/>
      <c r="D25" s="83"/>
      <c r="E25" s="83"/>
      <c r="F25" s="83"/>
      <c r="G25" s="83"/>
      <c r="H25" s="83"/>
      <c r="I25" s="83"/>
      <c r="J25" s="83"/>
      <c r="K25" s="83"/>
      <c r="L25" s="83"/>
      <c r="M25" s="83"/>
      <c r="N25" s="83"/>
      <c r="O25" s="83"/>
      <c r="P25" s="83"/>
      <c r="Q25" s="83"/>
      <c r="R25" s="83"/>
      <c r="S25" s="83"/>
      <c r="U25" s="35"/>
      <c r="Y25" s="119" t="s">
        <v>56</v>
      </c>
      <c r="Z25" s="119" t="s">
        <v>57</v>
      </c>
      <c r="AA25" s="119" t="s">
        <v>58</v>
      </c>
      <c r="AB25" s="119" t="s">
        <v>59</v>
      </c>
      <c r="AC25" s="119" t="s">
        <v>60</v>
      </c>
      <c r="AD25" s="119" t="s">
        <v>61</v>
      </c>
      <c r="AE25" s="119" t="s">
        <v>63</v>
      </c>
      <c r="AF25" s="119"/>
      <c r="AG25" s="119" t="s">
        <v>75</v>
      </c>
      <c r="AH25" s="119"/>
      <c r="AI25" s="119"/>
      <c r="AJ25" s="119"/>
      <c r="AK25" s="119"/>
      <c r="AL25" s="119"/>
      <c r="AM25" s="119"/>
      <c r="AN25" s="119"/>
      <c r="AO25" s="119"/>
      <c r="AP25" s="119"/>
      <c r="AQ25" s="119"/>
    </row>
    <row r="26" spans="1:43" ht="24.95" customHeight="1" outlineLevel="1" thickTop="1" thickBot="1" x14ac:dyDescent="0.3">
      <c r="B26" s="157" t="s">
        <v>111</v>
      </c>
      <c r="C26" s="47" t="s">
        <v>50</v>
      </c>
      <c r="D26" s="24"/>
      <c r="E26" s="24"/>
      <c r="F26" s="24"/>
      <c r="G26" s="24"/>
      <c r="H26" s="24"/>
      <c r="I26" s="24"/>
      <c r="J26" s="24"/>
      <c r="K26" s="24"/>
      <c r="L26" s="24"/>
      <c r="M26" s="24"/>
      <c r="N26" s="24"/>
      <c r="O26" s="24"/>
      <c r="P26" s="24"/>
      <c r="Q26" s="24"/>
      <c r="R26" s="24"/>
      <c r="S26" s="25"/>
      <c r="U26" s="155" t="str">
        <f>IF(AE26=6,"Yes","No")</f>
        <v>No</v>
      </c>
      <c r="V26" s="156" t="str">
        <f>CONCATENATE(AQ27,"/", AQ9)</f>
        <v>0/0</v>
      </c>
      <c r="W26" s="156" t="str">
        <f>CONCATENATE(AQ26,"/", "10")</f>
        <v>0/10</v>
      </c>
      <c r="Y26" s="119">
        <f>IF(OR(D26=Dropdowns!$B$1,D26=Dropdowns!$B$2),1,0)</f>
        <v>0</v>
      </c>
      <c r="Z26" s="119">
        <f>IF(OR(E26=Dropdowns!$B$1,E26=Dropdowns!$B$2),1,0)</f>
        <v>0</v>
      </c>
      <c r="AA26" s="119">
        <f>IF(OR(F26=Dropdowns!$B$1,F26=Dropdowns!$B$2),1,0)</f>
        <v>0</v>
      </c>
      <c r="AB26" s="119">
        <f>IF(OR(G26=Dropdowns!$B$1,G26=Dropdowns!$B$2),1,0)</f>
        <v>0</v>
      </c>
      <c r="AC26" s="119">
        <f>IF(OR(H26=Dropdowns!$B$1,H26=Dropdowns!$B$2),1,0)</f>
        <v>0</v>
      </c>
      <c r="AD26" s="119">
        <f>IF(OR(I26=Dropdowns!$B$1,I26=Dropdowns!$B$2),1,0)</f>
        <v>0</v>
      </c>
      <c r="AE26" s="119">
        <f>SUM(Y26:AD26)</f>
        <v>0</v>
      </c>
      <c r="AF26" s="119"/>
      <c r="AG26" s="119">
        <f>IF(OR(J26=Dropdowns!$B$1,J26=Dropdowns!$B$2),1,0)</f>
        <v>0</v>
      </c>
      <c r="AH26" s="119">
        <f>IF(OR(K26=Dropdowns!$B$1,K26=Dropdowns!$B$2),1,0)</f>
        <v>0</v>
      </c>
      <c r="AI26" s="119">
        <f>IF(OR(L26=Dropdowns!$B$1,L26=Dropdowns!$B$2),1,0)</f>
        <v>0</v>
      </c>
      <c r="AJ26" s="119">
        <f>IF(OR(M26=Dropdowns!$B$1,M26=Dropdowns!$B$2),1,0)</f>
        <v>0</v>
      </c>
      <c r="AK26" s="119">
        <f>IF(OR(N26=Dropdowns!$B$1,N26=Dropdowns!$B$2),1,0)</f>
        <v>0</v>
      </c>
      <c r="AL26" s="119">
        <f>IF(OR(O26=Dropdowns!$B$1,O26=Dropdowns!$B$2),1,0)</f>
        <v>0</v>
      </c>
      <c r="AM26" s="119">
        <f>IF(OR(P26=Dropdowns!$B$1,P26=Dropdowns!$B$2),1,0)</f>
        <v>0</v>
      </c>
      <c r="AN26" s="119">
        <f>IF(OR(Q26=Dropdowns!$B$1,Q26=Dropdowns!$B$2),1,0)</f>
        <v>0</v>
      </c>
      <c r="AO26" s="119">
        <f>IF(OR(R26=Dropdowns!$B$1,R26=Dropdowns!$B$2),1,0)</f>
        <v>0</v>
      </c>
      <c r="AP26" s="119">
        <f>IF(OR(S26=Dropdowns!$B$1,S26=Dropdowns!$B$2),1,0)</f>
        <v>0</v>
      </c>
      <c r="AQ26" s="120">
        <f>SUM(AG26:AP26)</f>
        <v>0</v>
      </c>
    </row>
    <row r="27" spans="1:43" ht="65.099999999999994" customHeight="1" outlineLevel="1" thickTop="1" thickBot="1" x14ac:dyDescent="0.3">
      <c r="B27" s="158"/>
      <c r="C27" s="48" t="s">
        <v>51</v>
      </c>
      <c r="D27" s="26"/>
      <c r="E27" s="26"/>
      <c r="F27" s="26"/>
      <c r="G27" s="26"/>
      <c r="H27" s="26"/>
      <c r="I27" s="26"/>
      <c r="J27" s="26"/>
      <c r="K27" s="26"/>
      <c r="L27" s="26"/>
      <c r="M27" s="26"/>
      <c r="N27" s="26"/>
      <c r="O27" s="26"/>
      <c r="P27" s="26"/>
      <c r="Q27" s="26"/>
      <c r="R27" s="26"/>
      <c r="S27" s="27"/>
      <c r="U27" s="155"/>
      <c r="V27" s="156"/>
      <c r="W27" s="156"/>
      <c r="Y27" s="119"/>
      <c r="Z27" s="119"/>
      <c r="AA27" s="119"/>
      <c r="AB27" s="119"/>
      <c r="AC27" s="119"/>
      <c r="AD27" s="119"/>
      <c r="AE27" s="119"/>
      <c r="AF27" s="119"/>
      <c r="AG27" s="119">
        <f>IF(AG$9=1,AG26,0)</f>
        <v>0</v>
      </c>
      <c r="AH27" s="119">
        <f t="shared" ref="AH27" si="37">IF(AH$9=1,AH26,0)</f>
        <v>0</v>
      </c>
      <c r="AI27" s="119">
        <f t="shared" ref="AI27" si="38">IF(AI$9=1,AI26,0)</f>
        <v>0</v>
      </c>
      <c r="AJ27" s="119">
        <f t="shared" ref="AJ27" si="39">IF(AJ$9=1,AJ26,0)</f>
        <v>0</v>
      </c>
      <c r="AK27" s="119">
        <f t="shared" ref="AK27" si="40">IF(AK$9=1,AK26,0)</f>
        <v>0</v>
      </c>
      <c r="AL27" s="119">
        <f t="shared" ref="AL27" si="41">IF(AL$9=1,AL26,0)</f>
        <v>0</v>
      </c>
      <c r="AM27" s="119">
        <f t="shared" ref="AM27" si="42">IF(AM$9=1,AM26,0)</f>
        <v>0</v>
      </c>
      <c r="AN27" s="119">
        <f t="shared" ref="AN27" si="43">IF(AN$9=1,AN26,0)</f>
        <v>0</v>
      </c>
      <c r="AO27" s="119">
        <f t="shared" ref="AO27" si="44">IF(AO$9=1,AO26,0)</f>
        <v>0</v>
      </c>
      <c r="AP27" s="119">
        <f t="shared" ref="AP27" si="45">IF(AP$9=1,AP26,0)</f>
        <v>0</v>
      </c>
      <c r="AQ27" s="120">
        <f>SUM(AG27:AP27)</f>
        <v>0</v>
      </c>
    </row>
    <row r="28" spans="1:43" ht="6" customHeight="1" outlineLevel="1" thickBot="1" x14ac:dyDescent="0.45">
      <c r="C28" s="51"/>
      <c r="D28" s="95"/>
      <c r="E28" s="95"/>
      <c r="F28" s="95"/>
      <c r="G28" s="95"/>
      <c r="H28" s="95"/>
      <c r="I28" s="95"/>
      <c r="J28" s="95"/>
      <c r="K28" s="95"/>
      <c r="L28" s="95"/>
      <c r="M28" s="95"/>
      <c r="N28" s="95"/>
      <c r="O28" s="95"/>
      <c r="P28" s="95"/>
      <c r="Q28" s="95"/>
      <c r="R28" s="95"/>
      <c r="S28" s="95"/>
      <c r="U28" s="35"/>
      <c r="Y28" s="119" t="s">
        <v>56</v>
      </c>
      <c r="Z28" s="119" t="s">
        <v>57</v>
      </c>
      <c r="AA28" s="119" t="s">
        <v>58</v>
      </c>
      <c r="AB28" s="119" t="s">
        <v>59</v>
      </c>
      <c r="AC28" s="119" t="s">
        <v>60</v>
      </c>
      <c r="AD28" s="119" t="s">
        <v>61</v>
      </c>
      <c r="AE28" s="119" t="s">
        <v>63</v>
      </c>
      <c r="AF28" s="119"/>
      <c r="AG28" s="119" t="s">
        <v>75</v>
      </c>
      <c r="AH28" s="119"/>
      <c r="AI28" s="119"/>
      <c r="AJ28" s="119"/>
      <c r="AK28" s="119"/>
      <c r="AL28" s="119"/>
      <c r="AM28" s="119"/>
      <c r="AN28" s="119"/>
      <c r="AO28" s="119"/>
      <c r="AP28" s="119"/>
      <c r="AQ28" s="119"/>
    </row>
    <row r="29" spans="1:43" ht="24.95" customHeight="1" outlineLevel="1" thickTop="1" thickBot="1" x14ac:dyDescent="0.3">
      <c r="B29" s="157" t="s">
        <v>111</v>
      </c>
      <c r="C29" s="47" t="s">
        <v>50</v>
      </c>
      <c r="D29" s="24"/>
      <c r="E29" s="24"/>
      <c r="F29" s="24"/>
      <c r="G29" s="24"/>
      <c r="H29" s="24"/>
      <c r="I29" s="24"/>
      <c r="J29" s="24"/>
      <c r="K29" s="24"/>
      <c r="L29" s="24"/>
      <c r="M29" s="24"/>
      <c r="N29" s="24"/>
      <c r="O29" s="24"/>
      <c r="P29" s="24"/>
      <c r="Q29" s="24"/>
      <c r="R29" s="24"/>
      <c r="S29" s="25"/>
      <c r="U29" s="155" t="str">
        <f>IF(AE29=6,"Yes","No")</f>
        <v>No</v>
      </c>
      <c r="V29" s="156" t="str">
        <f>CONCATENATE(AQ30,"/", AQ9)</f>
        <v>0/0</v>
      </c>
      <c r="W29" s="156" t="str">
        <f>CONCATENATE(AQ29,"/", "10")</f>
        <v>0/10</v>
      </c>
      <c r="Y29" s="119">
        <f>IF(OR(D29=Dropdowns!$B$1,D29=Dropdowns!$B$2),1,0)</f>
        <v>0</v>
      </c>
      <c r="Z29" s="119">
        <f>IF(OR(E29=Dropdowns!$B$1,E29=Dropdowns!$B$2),1,0)</f>
        <v>0</v>
      </c>
      <c r="AA29" s="119">
        <f>IF(OR(F29=Dropdowns!$B$1,F29=Dropdowns!$B$2),1,0)</f>
        <v>0</v>
      </c>
      <c r="AB29" s="119">
        <f>IF(OR(G29=Dropdowns!$B$1,G29=Dropdowns!$B$2),1,0)</f>
        <v>0</v>
      </c>
      <c r="AC29" s="119">
        <f>IF(OR(H29=Dropdowns!$B$1,H29=Dropdowns!$B$2),1,0)</f>
        <v>0</v>
      </c>
      <c r="AD29" s="119">
        <f>IF(OR(I29=Dropdowns!$B$1,I29=Dropdowns!$B$2),1,0)</f>
        <v>0</v>
      </c>
      <c r="AE29" s="119">
        <f>SUM(Y29:AD29)</f>
        <v>0</v>
      </c>
      <c r="AF29" s="119"/>
      <c r="AG29" s="119">
        <f>IF(OR(J29=Dropdowns!$B$1,J29=Dropdowns!$B$2),1,0)</f>
        <v>0</v>
      </c>
      <c r="AH29" s="119">
        <f>IF(OR(K29=Dropdowns!$B$1,K29=Dropdowns!$B$2),1,0)</f>
        <v>0</v>
      </c>
      <c r="AI29" s="119">
        <f>IF(OR(L29=Dropdowns!$B$1,L29=Dropdowns!$B$2),1,0)</f>
        <v>0</v>
      </c>
      <c r="AJ29" s="119">
        <f>IF(OR(M29=Dropdowns!$B$1,M29=Dropdowns!$B$2),1,0)</f>
        <v>0</v>
      </c>
      <c r="AK29" s="119">
        <f>IF(OR(N29=Dropdowns!$B$1,N29=Dropdowns!$B$2),1,0)</f>
        <v>0</v>
      </c>
      <c r="AL29" s="119">
        <f>IF(OR(O29=Dropdowns!$B$1,O29=Dropdowns!$B$2),1,0)</f>
        <v>0</v>
      </c>
      <c r="AM29" s="119">
        <f>IF(OR(P29=Dropdowns!$B$1,P29=Dropdowns!$B$2),1,0)</f>
        <v>0</v>
      </c>
      <c r="AN29" s="119">
        <f>IF(OR(Q29=Dropdowns!$B$1,Q29=Dropdowns!$B$2),1,0)</f>
        <v>0</v>
      </c>
      <c r="AO29" s="119">
        <f>IF(OR(R29=Dropdowns!$B$1,R29=Dropdowns!$B$2),1,0)</f>
        <v>0</v>
      </c>
      <c r="AP29" s="119">
        <f>IF(OR(S29=Dropdowns!$B$1,S29=Dropdowns!$B$2),1,0)</f>
        <v>0</v>
      </c>
      <c r="AQ29" s="120">
        <f>SUM(AG29:AP29)</f>
        <v>0</v>
      </c>
    </row>
    <row r="30" spans="1:43" ht="65.099999999999994" customHeight="1" outlineLevel="1" thickTop="1" thickBot="1" x14ac:dyDescent="0.3">
      <c r="B30" s="158"/>
      <c r="C30" s="48" t="s">
        <v>51</v>
      </c>
      <c r="D30" s="26"/>
      <c r="E30" s="26"/>
      <c r="F30" s="26"/>
      <c r="G30" s="26"/>
      <c r="H30" s="26"/>
      <c r="I30" s="26"/>
      <c r="J30" s="26"/>
      <c r="K30" s="26"/>
      <c r="L30" s="26"/>
      <c r="M30" s="26"/>
      <c r="N30" s="26"/>
      <c r="O30" s="26"/>
      <c r="P30" s="26"/>
      <c r="Q30" s="26"/>
      <c r="R30" s="26"/>
      <c r="S30" s="27"/>
      <c r="U30" s="155"/>
      <c r="V30" s="156"/>
      <c r="W30" s="156"/>
      <c r="Y30" s="119"/>
      <c r="Z30" s="119"/>
      <c r="AA30" s="119"/>
      <c r="AB30" s="119"/>
      <c r="AC30" s="119"/>
      <c r="AD30" s="119"/>
      <c r="AE30" s="119"/>
      <c r="AF30" s="119"/>
      <c r="AG30" s="119">
        <f>IF(AG$9=1,AG29,0)</f>
        <v>0</v>
      </c>
      <c r="AH30" s="119">
        <f t="shared" ref="AH30" si="46">IF(AH$9=1,AH29,0)</f>
        <v>0</v>
      </c>
      <c r="AI30" s="119">
        <f t="shared" ref="AI30" si="47">IF(AI$9=1,AI29,0)</f>
        <v>0</v>
      </c>
      <c r="AJ30" s="119">
        <f t="shared" ref="AJ30" si="48">IF(AJ$9=1,AJ29,0)</f>
        <v>0</v>
      </c>
      <c r="AK30" s="119">
        <f t="shared" ref="AK30" si="49">IF(AK$9=1,AK29,0)</f>
        <v>0</v>
      </c>
      <c r="AL30" s="119">
        <f t="shared" ref="AL30" si="50">IF(AL$9=1,AL29,0)</f>
        <v>0</v>
      </c>
      <c r="AM30" s="119">
        <f t="shared" ref="AM30" si="51">IF(AM$9=1,AM29,0)</f>
        <v>0</v>
      </c>
      <c r="AN30" s="119">
        <f t="shared" ref="AN30" si="52">IF(AN$9=1,AN29,0)</f>
        <v>0</v>
      </c>
      <c r="AO30" s="119">
        <f t="shared" ref="AO30" si="53">IF(AO$9=1,AO29,0)</f>
        <v>0</v>
      </c>
      <c r="AP30" s="119">
        <f t="shared" ref="AP30" si="54">IF(AP$9=1,AP29,0)</f>
        <v>0</v>
      </c>
      <c r="AQ30" s="120">
        <f>SUM(AG30:AP30)</f>
        <v>0</v>
      </c>
    </row>
    <row r="31" spans="1:43" ht="6" customHeight="1" outlineLevel="1" thickBot="1" x14ac:dyDescent="0.45">
      <c r="C31" s="51"/>
      <c r="D31" s="95"/>
      <c r="E31" s="95"/>
      <c r="F31" s="95"/>
      <c r="G31" s="95"/>
      <c r="H31" s="95"/>
      <c r="I31" s="95"/>
      <c r="J31" s="95"/>
      <c r="K31" s="95"/>
      <c r="L31" s="95"/>
      <c r="M31" s="95"/>
      <c r="N31" s="95"/>
      <c r="O31" s="95"/>
      <c r="P31" s="95"/>
      <c r="Q31" s="95"/>
      <c r="R31" s="95"/>
      <c r="S31" s="95"/>
      <c r="U31" s="35"/>
      <c r="Y31" s="119" t="s">
        <v>56</v>
      </c>
      <c r="Z31" s="119" t="s">
        <v>57</v>
      </c>
      <c r="AA31" s="119" t="s">
        <v>58</v>
      </c>
      <c r="AB31" s="119" t="s">
        <v>59</v>
      </c>
      <c r="AC31" s="119" t="s">
        <v>60</v>
      </c>
      <c r="AD31" s="119" t="s">
        <v>61</v>
      </c>
      <c r="AE31" s="119" t="s">
        <v>63</v>
      </c>
      <c r="AF31" s="119"/>
      <c r="AG31" s="119" t="s">
        <v>75</v>
      </c>
      <c r="AH31" s="119"/>
      <c r="AI31" s="119"/>
      <c r="AJ31" s="119"/>
      <c r="AK31" s="119"/>
      <c r="AL31" s="119"/>
      <c r="AM31" s="119"/>
      <c r="AN31" s="119"/>
      <c r="AO31" s="119"/>
      <c r="AP31" s="119"/>
      <c r="AQ31" s="119"/>
    </row>
    <row r="32" spans="1:43" ht="24.95" customHeight="1" outlineLevel="1" thickTop="1" thickBot="1" x14ac:dyDescent="0.3">
      <c r="B32" s="157" t="s">
        <v>111</v>
      </c>
      <c r="C32" s="47" t="s">
        <v>50</v>
      </c>
      <c r="D32" s="24"/>
      <c r="E32" s="24"/>
      <c r="F32" s="24"/>
      <c r="G32" s="24"/>
      <c r="H32" s="24"/>
      <c r="I32" s="24"/>
      <c r="J32" s="24"/>
      <c r="K32" s="24"/>
      <c r="L32" s="24"/>
      <c r="M32" s="24"/>
      <c r="N32" s="24"/>
      <c r="O32" s="24"/>
      <c r="P32" s="24"/>
      <c r="Q32" s="24"/>
      <c r="R32" s="24"/>
      <c r="S32" s="25"/>
      <c r="U32" s="155" t="str">
        <f>IF(AE32=6,"Yes","No")</f>
        <v>No</v>
      </c>
      <c r="V32" s="156" t="str">
        <f>CONCATENATE(AQ33,"/", AQ9)</f>
        <v>0/0</v>
      </c>
      <c r="W32" s="156" t="str">
        <f>CONCATENATE(AQ32,"/", "10")</f>
        <v>0/10</v>
      </c>
      <c r="Y32" s="119">
        <f>IF(OR(D32=Dropdowns!$B$1,D32=Dropdowns!$B$2),1,0)</f>
        <v>0</v>
      </c>
      <c r="Z32" s="119">
        <f>IF(OR(E32=Dropdowns!$B$1,E32=Dropdowns!$B$2),1,0)</f>
        <v>0</v>
      </c>
      <c r="AA32" s="119">
        <f>IF(OR(F32=Dropdowns!$B$1,F32=Dropdowns!$B$2),1,0)</f>
        <v>0</v>
      </c>
      <c r="AB32" s="119">
        <f>IF(OR(G32=Dropdowns!$B$1,G32=Dropdowns!$B$2),1,0)</f>
        <v>0</v>
      </c>
      <c r="AC32" s="119">
        <f>IF(OR(H32=Dropdowns!$B$1,H32=Dropdowns!$B$2),1,0)</f>
        <v>0</v>
      </c>
      <c r="AD32" s="119">
        <f>IF(OR(I32=Dropdowns!$B$1,I32=Dropdowns!$B$2),1,0)</f>
        <v>0</v>
      </c>
      <c r="AE32" s="119">
        <f>SUM(Y32:AD32)</f>
        <v>0</v>
      </c>
      <c r="AF32" s="119"/>
      <c r="AG32" s="119">
        <f>IF(OR(J32=Dropdowns!$B$1,J32=Dropdowns!$B$2),1,0)</f>
        <v>0</v>
      </c>
      <c r="AH32" s="119">
        <f>IF(OR(K32=Dropdowns!$B$1,K32=Dropdowns!$B$2),1,0)</f>
        <v>0</v>
      </c>
      <c r="AI32" s="119">
        <f>IF(OR(L32=Dropdowns!$B$1,L32=Dropdowns!$B$2),1,0)</f>
        <v>0</v>
      </c>
      <c r="AJ32" s="119">
        <f>IF(OR(M32=Dropdowns!$B$1,M32=Dropdowns!$B$2),1,0)</f>
        <v>0</v>
      </c>
      <c r="AK32" s="119">
        <f>IF(OR(N32=Dropdowns!$B$1,N32=Dropdowns!$B$2),1,0)</f>
        <v>0</v>
      </c>
      <c r="AL32" s="119">
        <f>IF(OR(O32=Dropdowns!$B$1,O32=Dropdowns!$B$2),1,0)</f>
        <v>0</v>
      </c>
      <c r="AM32" s="119">
        <f>IF(OR(P32=Dropdowns!$B$1,P32=Dropdowns!$B$2),1,0)</f>
        <v>0</v>
      </c>
      <c r="AN32" s="119">
        <f>IF(OR(Q32=Dropdowns!$B$1,Q32=Dropdowns!$B$2),1,0)</f>
        <v>0</v>
      </c>
      <c r="AO32" s="119">
        <f>IF(OR(R32=Dropdowns!$B$1,R32=Dropdowns!$B$2),1,0)</f>
        <v>0</v>
      </c>
      <c r="AP32" s="119">
        <f>IF(OR(S32=Dropdowns!$B$1,S32=Dropdowns!$B$2),1,0)</f>
        <v>0</v>
      </c>
      <c r="AQ32" s="120">
        <f>SUM(AG32:AP32)</f>
        <v>0</v>
      </c>
    </row>
    <row r="33" spans="2:43" ht="65.099999999999994" customHeight="1" outlineLevel="1" thickTop="1" thickBot="1" x14ac:dyDescent="0.3">
      <c r="B33" s="158"/>
      <c r="C33" s="48" t="s">
        <v>51</v>
      </c>
      <c r="D33" s="26"/>
      <c r="E33" s="26"/>
      <c r="F33" s="26"/>
      <c r="G33" s="26"/>
      <c r="H33" s="26"/>
      <c r="I33" s="26"/>
      <c r="J33" s="26"/>
      <c r="K33" s="26"/>
      <c r="L33" s="26"/>
      <c r="M33" s="26"/>
      <c r="N33" s="26"/>
      <c r="O33" s="26"/>
      <c r="P33" s="26"/>
      <c r="Q33" s="26"/>
      <c r="R33" s="26"/>
      <c r="S33" s="27"/>
      <c r="U33" s="155"/>
      <c r="V33" s="156"/>
      <c r="W33" s="156"/>
      <c r="Y33" s="119"/>
      <c r="Z33" s="119"/>
      <c r="AA33" s="119"/>
      <c r="AB33" s="119"/>
      <c r="AC33" s="119"/>
      <c r="AD33" s="119"/>
      <c r="AE33" s="119"/>
      <c r="AF33" s="119"/>
      <c r="AG33" s="119">
        <f>IF(AG$9=1,AG32,0)</f>
        <v>0</v>
      </c>
      <c r="AH33" s="119">
        <f t="shared" ref="AH33" si="55">IF(AH$9=1,AH32,0)</f>
        <v>0</v>
      </c>
      <c r="AI33" s="119">
        <f t="shared" ref="AI33" si="56">IF(AI$9=1,AI32,0)</f>
        <v>0</v>
      </c>
      <c r="AJ33" s="119">
        <f t="shared" ref="AJ33" si="57">IF(AJ$9=1,AJ32,0)</f>
        <v>0</v>
      </c>
      <c r="AK33" s="119">
        <f t="shared" ref="AK33" si="58">IF(AK$9=1,AK32,0)</f>
        <v>0</v>
      </c>
      <c r="AL33" s="119">
        <f t="shared" ref="AL33" si="59">IF(AL$9=1,AL32,0)</f>
        <v>0</v>
      </c>
      <c r="AM33" s="119">
        <f t="shared" ref="AM33" si="60">IF(AM$9=1,AM32,0)</f>
        <v>0</v>
      </c>
      <c r="AN33" s="119">
        <f t="shared" ref="AN33" si="61">IF(AN$9=1,AN32,0)</f>
        <v>0</v>
      </c>
      <c r="AO33" s="119">
        <f t="shared" ref="AO33" si="62">IF(AO$9=1,AO32,0)</f>
        <v>0</v>
      </c>
      <c r="AP33" s="119">
        <f t="shared" ref="AP33" si="63">IF(AP$9=1,AP32,0)</f>
        <v>0</v>
      </c>
      <c r="AQ33" s="120">
        <f>SUM(AG33:AP33)</f>
        <v>0</v>
      </c>
    </row>
    <row r="34" spans="2:43" ht="6" customHeight="1" outlineLevel="1" thickBot="1" x14ac:dyDescent="0.45">
      <c r="C34" s="51"/>
      <c r="D34" s="95"/>
      <c r="E34" s="95"/>
      <c r="F34" s="95"/>
      <c r="G34" s="95"/>
      <c r="H34" s="95"/>
      <c r="I34" s="95"/>
      <c r="J34" s="95"/>
      <c r="K34" s="95"/>
      <c r="L34" s="95"/>
      <c r="M34" s="95"/>
      <c r="N34" s="95"/>
      <c r="O34" s="95"/>
      <c r="P34" s="95"/>
      <c r="Q34" s="95"/>
      <c r="R34" s="95"/>
      <c r="S34" s="95"/>
      <c r="U34" s="35"/>
      <c r="Y34" s="119" t="s">
        <v>56</v>
      </c>
      <c r="Z34" s="119" t="s">
        <v>57</v>
      </c>
      <c r="AA34" s="119" t="s">
        <v>58</v>
      </c>
      <c r="AB34" s="119" t="s">
        <v>59</v>
      </c>
      <c r="AC34" s="119" t="s">
        <v>60</v>
      </c>
      <c r="AD34" s="119" t="s">
        <v>61</v>
      </c>
      <c r="AE34" s="119" t="s">
        <v>63</v>
      </c>
      <c r="AF34" s="119"/>
      <c r="AG34" s="119" t="s">
        <v>75</v>
      </c>
      <c r="AH34" s="119"/>
      <c r="AI34" s="119"/>
      <c r="AJ34" s="119"/>
      <c r="AK34" s="119"/>
      <c r="AL34" s="119"/>
      <c r="AM34" s="119"/>
      <c r="AN34" s="119"/>
      <c r="AO34" s="119"/>
      <c r="AP34" s="119"/>
      <c r="AQ34" s="119"/>
    </row>
    <row r="35" spans="2:43" ht="24.95" customHeight="1" outlineLevel="1" thickTop="1" thickBot="1" x14ac:dyDescent="0.3">
      <c r="B35" s="157" t="s">
        <v>111</v>
      </c>
      <c r="C35" s="47" t="s">
        <v>50</v>
      </c>
      <c r="D35" s="24"/>
      <c r="E35" s="24"/>
      <c r="F35" s="24"/>
      <c r="G35" s="24"/>
      <c r="H35" s="24"/>
      <c r="I35" s="24"/>
      <c r="J35" s="24"/>
      <c r="K35" s="24"/>
      <c r="L35" s="24"/>
      <c r="M35" s="24"/>
      <c r="N35" s="24"/>
      <c r="O35" s="24"/>
      <c r="P35" s="24"/>
      <c r="Q35" s="24"/>
      <c r="R35" s="24"/>
      <c r="S35" s="25"/>
      <c r="U35" s="155" t="str">
        <f>IF(AE35=6,"Yes","No")</f>
        <v>No</v>
      </c>
      <c r="V35" s="156" t="str">
        <f>CONCATENATE(AQ36,"/", AQ9)</f>
        <v>0/0</v>
      </c>
      <c r="W35" s="156" t="str">
        <f>CONCATENATE(AQ35,"/", "10")</f>
        <v>0/10</v>
      </c>
      <c r="Y35" s="119">
        <f>IF(OR(D35=Dropdowns!$B$1,D35=Dropdowns!$B$2),1,0)</f>
        <v>0</v>
      </c>
      <c r="Z35" s="119">
        <f>IF(OR(E35=Dropdowns!$B$1,E35=Dropdowns!$B$2),1,0)</f>
        <v>0</v>
      </c>
      <c r="AA35" s="119">
        <f>IF(OR(F35=Dropdowns!$B$1,F35=Dropdowns!$B$2),1,0)</f>
        <v>0</v>
      </c>
      <c r="AB35" s="119">
        <f>IF(OR(G35=Dropdowns!$B$1,G35=Dropdowns!$B$2),1,0)</f>
        <v>0</v>
      </c>
      <c r="AC35" s="119">
        <f>IF(OR(H35=Dropdowns!$B$1,H35=Dropdowns!$B$2),1,0)</f>
        <v>0</v>
      </c>
      <c r="AD35" s="119">
        <f>IF(OR(I35=Dropdowns!$B$1,I35=Dropdowns!$B$2),1,0)</f>
        <v>0</v>
      </c>
      <c r="AE35" s="119">
        <f>SUM(Y35:AD35)</f>
        <v>0</v>
      </c>
      <c r="AF35" s="119"/>
      <c r="AG35" s="119">
        <f>IF(OR(J35=Dropdowns!$B$1,J35=Dropdowns!$B$2),1,0)</f>
        <v>0</v>
      </c>
      <c r="AH35" s="119">
        <f>IF(OR(K35=Dropdowns!$B$1,K35=Dropdowns!$B$2),1,0)</f>
        <v>0</v>
      </c>
      <c r="AI35" s="119">
        <f>IF(OR(L35=Dropdowns!$B$1,L35=Dropdowns!$B$2),1,0)</f>
        <v>0</v>
      </c>
      <c r="AJ35" s="119">
        <f>IF(OR(M35=Dropdowns!$B$1,M35=Dropdowns!$B$2),1,0)</f>
        <v>0</v>
      </c>
      <c r="AK35" s="119">
        <f>IF(OR(N35=Dropdowns!$B$1,N35=Dropdowns!$B$2),1,0)</f>
        <v>0</v>
      </c>
      <c r="AL35" s="119">
        <f>IF(OR(O35=Dropdowns!$B$1,O35=Dropdowns!$B$2),1,0)</f>
        <v>0</v>
      </c>
      <c r="AM35" s="119">
        <f>IF(OR(P35=Dropdowns!$B$1,P35=Dropdowns!$B$2),1,0)</f>
        <v>0</v>
      </c>
      <c r="AN35" s="119">
        <f>IF(OR(Q35=Dropdowns!$B$1,Q35=Dropdowns!$B$2),1,0)</f>
        <v>0</v>
      </c>
      <c r="AO35" s="119">
        <f>IF(OR(R35=Dropdowns!$B$1,R35=Dropdowns!$B$2),1,0)</f>
        <v>0</v>
      </c>
      <c r="AP35" s="119">
        <f>IF(OR(S35=Dropdowns!$B$1,S35=Dropdowns!$B$2),1,0)</f>
        <v>0</v>
      </c>
      <c r="AQ35" s="120">
        <f>SUM(AG35:AP35)</f>
        <v>0</v>
      </c>
    </row>
    <row r="36" spans="2:43" ht="65.099999999999994" customHeight="1" outlineLevel="1" thickTop="1" thickBot="1" x14ac:dyDescent="0.3">
      <c r="B36" s="158"/>
      <c r="C36" s="48" t="s">
        <v>51</v>
      </c>
      <c r="D36" s="26"/>
      <c r="E36" s="26"/>
      <c r="F36" s="26"/>
      <c r="G36" s="26"/>
      <c r="H36" s="26"/>
      <c r="I36" s="26"/>
      <c r="J36" s="26"/>
      <c r="K36" s="26"/>
      <c r="L36" s="26"/>
      <c r="M36" s="26"/>
      <c r="N36" s="26"/>
      <c r="O36" s="26"/>
      <c r="P36" s="26"/>
      <c r="Q36" s="26"/>
      <c r="R36" s="26"/>
      <c r="S36" s="27"/>
      <c r="U36" s="155"/>
      <c r="V36" s="156"/>
      <c r="W36" s="156"/>
      <c r="Y36" s="119"/>
      <c r="Z36" s="119"/>
      <c r="AA36" s="119"/>
      <c r="AB36" s="119"/>
      <c r="AC36" s="119"/>
      <c r="AD36" s="119"/>
      <c r="AE36" s="119"/>
      <c r="AF36" s="119"/>
      <c r="AG36" s="119">
        <f>IF(AG$9=1,AG35,0)</f>
        <v>0</v>
      </c>
      <c r="AH36" s="119">
        <f t="shared" ref="AH36" si="64">IF(AH$9=1,AH35,0)</f>
        <v>0</v>
      </c>
      <c r="AI36" s="119">
        <f t="shared" ref="AI36" si="65">IF(AI$9=1,AI35,0)</f>
        <v>0</v>
      </c>
      <c r="AJ36" s="119">
        <f t="shared" ref="AJ36" si="66">IF(AJ$9=1,AJ35,0)</f>
        <v>0</v>
      </c>
      <c r="AK36" s="119">
        <f t="shared" ref="AK36" si="67">IF(AK$9=1,AK35,0)</f>
        <v>0</v>
      </c>
      <c r="AL36" s="119">
        <f t="shared" ref="AL36" si="68">IF(AL$9=1,AL35,0)</f>
        <v>0</v>
      </c>
      <c r="AM36" s="119">
        <f t="shared" ref="AM36" si="69">IF(AM$9=1,AM35,0)</f>
        <v>0</v>
      </c>
      <c r="AN36" s="119">
        <f t="shared" ref="AN36" si="70">IF(AN$9=1,AN35,0)</f>
        <v>0</v>
      </c>
      <c r="AO36" s="119">
        <f t="shared" ref="AO36" si="71">IF(AO$9=1,AO35,0)</f>
        <v>0</v>
      </c>
      <c r="AP36" s="119">
        <f t="shared" ref="AP36" si="72">IF(AP$9=1,AP35,0)</f>
        <v>0</v>
      </c>
      <c r="AQ36" s="120">
        <f>SUM(AG36:AP36)</f>
        <v>0</v>
      </c>
    </row>
    <row r="37" spans="2:43" ht="6" customHeight="1" outlineLevel="1" thickBot="1" x14ac:dyDescent="0.45">
      <c r="C37" s="51"/>
      <c r="D37" s="95"/>
      <c r="E37" s="95"/>
      <c r="F37" s="95"/>
      <c r="G37" s="95"/>
      <c r="H37" s="95"/>
      <c r="I37" s="95"/>
      <c r="J37" s="95"/>
      <c r="K37" s="95"/>
      <c r="L37" s="95"/>
      <c r="M37" s="95"/>
      <c r="N37" s="95"/>
      <c r="O37" s="95"/>
      <c r="P37" s="95"/>
      <c r="Q37" s="95"/>
      <c r="R37" s="95"/>
      <c r="S37" s="95"/>
      <c r="U37" s="35"/>
      <c r="Y37" s="119" t="s">
        <v>56</v>
      </c>
      <c r="Z37" s="119" t="s">
        <v>57</v>
      </c>
      <c r="AA37" s="119" t="s">
        <v>58</v>
      </c>
      <c r="AB37" s="119" t="s">
        <v>59</v>
      </c>
      <c r="AC37" s="119" t="s">
        <v>60</v>
      </c>
      <c r="AD37" s="119" t="s">
        <v>61</v>
      </c>
      <c r="AE37" s="119" t="s">
        <v>63</v>
      </c>
      <c r="AF37" s="119"/>
      <c r="AG37" s="119" t="s">
        <v>75</v>
      </c>
      <c r="AH37" s="119"/>
      <c r="AI37" s="119"/>
      <c r="AJ37" s="119"/>
      <c r="AK37" s="119"/>
      <c r="AL37" s="119"/>
      <c r="AM37" s="119"/>
      <c r="AN37" s="119"/>
      <c r="AO37" s="119"/>
      <c r="AP37" s="119"/>
      <c r="AQ37" s="119"/>
    </row>
    <row r="38" spans="2:43" ht="24.95" customHeight="1" outlineLevel="1" thickTop="1" thickBot="1" x14ac:dyDescent="0.3">
      <c r="B38" s="157" t="s">
        <v>111</v>
      </c>
      <c r="C38" s="47" t="s">
        <v>50</v>
      </c>
      <c r="D38" s="24"/>
      <c r="E38" s="24"/>
      <c r="F38" s="24"/>
      <c r="G38" s="24"/>
      <c r="H38" s="24"/>
      <c r="I38" s="24"/>
      <c r="J38" s="24"/>
      <c r="K38" s="24"/>
      <c r="L38" s="24"/>
      <c r="M38" s="24"/>
      <c r="N38" s="24"/>
      <c r="O38" s="24"/>
      <c r="P38" s="24"/>
      <c r="Q38" s="24"/>
      <c r="R38" s="24"/>
      <c r="S38" s="25"/>
      <c r="U38" s="155" t="str">
        <f>IF(AE38=6,"Yes","No")</f>
        <v>No</v>
      </c>
      <c r="V38" s="156" t="str">
        <f>CONCATENATE(AQ39,"/", AQ12)</f>
        <v>0/0</v>
      </c>
      <c r="W38" s="156" t="str">
        <f>CONCATENATE(AQ38,"/", "10")</f>
        <v>0/10</v>
      </c>
      <c r="Y38" s="119">
        <f>IF(OR(D38=Dropdowns!$B$1,D38=Dropdowns!$B$2),1,0)</f>
        <v>0</v>
      </c>
      <c r="Z38" s="119">
        <f>IF(OR(E38=Dropdowns!$B$1,E38=Dropdowns!$B$2),1,0)</f>
        <v>0</v>
      </c>
      <c r="AA38" s="119">
        <f>IF(OR(F38=Dropdowns!$B$1,F38=Dropdowns!$B$2),1,0)</f>
        <v>0</v>
      </c>
      <c r="AB38" s="119">
        <f>IF(OR(G38=Dropdowns!$B$1,G38=Dropdowns!$B$2),1,0)</f>
        <v>0</v>
      </c>
      <c r="AC38" s="119">
        <f>IF(OR(H38=Dropdowns!$B$1,H38=Dropdowns!$B$2),1,0)</f>
        <v>0</v>
      </c>
      <c r="AD38" s="119">
        <f>IF(OR(I38=Dropdowns!$B$1,I38=Dropdowns!$B$2),1,0)</f>
        <v>0</v>
      </c>
      <c r="AE38" s="119">
        <f>SUM(Y38:AD38)</f>
        <v>0</v>
      </c>
      <c r="AF38" s="119"/>
      <c r="AG38" s="119">
        <f>IF(OR(J38=Dropdowns!$B$1,J38=Dropdowns!$B$2),1,0)</f>
        <v>0</v>
      </c>
      <c r="AH38" s="119">
        <f>IF(OR(K38=Dropdowns!$B$1,K38=Dropdowns!$B$2),1,0)</f>
        <v>0</v>
      </c>
      <c r="AI38" s="119">
        <f>IF(OR(L38=Dropdowns!$B$1,L38=Dropdowns!$B$2),1,0)</f>
        <v>0</v>
      </c>
      <c r="AJ38" s="119">
        <f>IF(OR(M38=Dropdowns!$B$1,M38=Dropdowns!$B$2),1,0)</f>
        <v>0</v>
      </c>
      <c r="AK38" s="119">
        <f>IF(OR(N38=Dropdowns!$B$1,N38=Dropdowns!$B$2),1,0)</f>
        <v>0</v>
      </c>
      <c r="AL38" s="119">
        <f>IF(OR(O38=Dropdowns!$B$1,O38=Dropdowns!$B$2),1,0)</f>
        <v>0</v>
      </c>
      <c r="AM38" s="119">
        <f>IF(OR(P38=Dropdowns!$B$1,P38=Dropdowns!$B$2),1,0)</f>
        <v>0</v>
      </c>
      <c r="AN38" s="119">
        <f>IF(OR(Q38=Dropdowns!$B$1,Q38=Dropdowns!$B$2),1,0)</f>
        <v>0</v>
      </c>
      <c r="AO38" s="119">
        <f>IF(OR(R38=Dropdowns!$B$1,R38=Dropdowns!$B$2),1,0)</f>
        <v>0</v>
      </c>
      <c r="AP38" s="119">
        <f>IF(OR(S38=Dropdowns!$B$1,S38=Dropdowns!$B$2),1,0)</f>
        <v>0</v>
      </c>
      <c r="AQ38" s="120">
        <f>SUM(AG38:AP38)</f>
        <v>0</v>
      </c>
    </row>
    <row r="39" spans="2:43" ht="65.099999999999994" customHeight="1" outlineLevel="1" thickTop="1" thickBot="1" x14ac:dyDescent="0.3">
      <c r="B39" s="158"/>
      <c r="C39" s="48" t="s">
        <v>51</v>
      </c>
      <c r="D39" s="26"/>
      <c r="E39" s="26"/>
      <c r="F39" s="26"/>
      <c r="G39" s="26"/>
      <c r="H39" s="26"/>
      <c r="I39" s="26"/>
      <c r="J39" s="26"/>
      <c r="K39" s="26"/>
      <c r="L39" s="26"/>
      <c r="M39" s="26"/>
      <c r="N39" s="26"/>
      <c r="O39" s="26"/>
      <c r="P39" s="26"/>
      <c r="Q39" s="26"/>
      <c r="R39" s="26"/>
      <c r="S39" s="27"/>
      <c r="U39" s="155"/>
      <c r="V39" s="156"/>
      <c r="W39" s="156"/>
      <c r="Y39" s="119"/>
      <c r="Z39" s="119"/>
      <c r="AA39" s="119"/>
      <c r="AB39" s="119"/>
      <c r="AC39" s="119"/>
      <c r="AD39" s="119"/>
      <c r="AE39" s="119"/>
      <c r="AF39" s="119"/>
      <c r="AG39" s="119">
        <f>IF(AG$9=1,AG38,0)</f>
        <v>0</v>
      </c>
      <c r="AH39" s="119">
        <f t="shared" ref="AH39" si="73">IF(AH$9=1,AH38,0)</f>
        <v>0</v>
      </c>
      <c r="AI39" s="119">
        <f t="shared" ref="AI39" si="74">IF(AI$9=1,AI38,0)</f>
        <v>0</v>
      </c>
      <c r="AJ39" s="119">
        <f t="shared" ref="AJ39" si="75">IF(AJ$9=1,AJ38,0)</f>
        <v>0</v>
      </c>
      <c r="AK39" s="119">
        <f t="shared" ref="AK39" si="76">IF(AK$9=1,AK38,0)</f>
        <v>0</v>
      </c>
      <c r="AL39" s="119">
        <f t="shared" ref="AL39" si="77">IF(AL$9=1,AL38,0)</f>
        <v>0</v>
      </c>
      <c r="AM39" s="119">
        <f t="shared" ref="AM39" si="78">IF(AM$9=1,AM38,0)</f>
        <v>0</v>
      </c>
      <c r="AN39" s="119">
        <f t="shared" ref="AN39" si="79">IF(AN$9=1,AN38,0)</f>
        <v>0</v>
      </c>
      <c r="AO39" s="119">
        <f t="shared" ref="AO39" si="80">IF(AO$9=1,AO38,0)</f>
        <v>0</v>
      </c>
      <c r="AP39" s="119">
        <f t="shared" ref="AP39" si="81">IF(AP$9=1,AP38,0)</f>
        <v>0</v>
      </c>
      <c r="AQ39" s="120">
        <f>SUM(AG39:AP39)</f>
        <v>0</v>
      </c>
    </row>
    <row r="40" spans="2:43" ht="21.75" customHeight="1" x14ac:dyDescent="0.4">
      <c r="C40" s="51"/>
      <c r="D40" s="95"/>
      <c r="E40" s="95"/>
      <c r="F40" s="95"/>
      <c r="G40" s="95"/>
      <c r="H40" s="95"/>
      <c r="I40" s="95"/>
      <c r="J40" s="95"/>
      <c r="K40" s="95"/>
      <c r="L40" s="95"/>
      <c r="M40" s="95"/>
      <c r="N40" s="95"/>
      <c r="O40" s="95"/>
      <c r="P40" s="95"/>
      <c r="Q40" s="95"/>
      <c r="R40" s="95"/>
      <c r="S40" s="95"/>
      <c r="U40" s="35"/>
      <c r="Y40" s="119" t="s">
        <v>56</v>
      </c>
      <c r="Z40" s="119" t="s">
        <v>57</v>
      </c>
      <c r="AA40" s="119" t="s">
        <v>58</v>
      </c>
      <c r="AB40" s="119" t="s">
        <v>59</v>
      </c>
      <c r="AC40" s="119" t="s">
        <v>60</v>
      </c>
      <c r="AD40" s="119" t="s">
        <v>61</v>
      </c>
      <c r="AE40" s="119" t="s">
        <v>63</v>
      </c>
      <c r="AF40" s="119"/>
      <c r="AG40" s="119" t="s">
        <v>75</v>
      </c>
      <c r="AH40" s="119"/>
      <c r="AI40" s="119"/>
      <c r="AJ40" s="119"/>
      <c r="AK40" s="119"/>
      <c r="AL40" s="119"/>
      <c r="AM40" s="119"/>
      <c r="AN40" s="119"/>
      <c r="AO40" s="119"/>
      <c r="AP40" s="119"/>
      <c r="AQ40" s="119"/>
    </row>
    <row r="41" spans="2:43" ht="24.95" hidden="1" customHeight="1" outlineLevel="1" thickTop="1" thickBot="1" x14ac:dyDescent="0.3">
      <c r="B41" s="153" t="s">
        <v>111</v>
      </c>
      <c r="C41" s="47" t="s">
        <v>50</v>
      </c>
      <c r="D41" s="24"/>
      <c r="E41" s="24"/>
      <c r="F41" s="24"/>
      <c r="G41" s="24"/>
      <c r="H41" s="24"/>
      <c r="I41" s="24"/>
      <c r="J41" s="24"/>
      <c r="K41" s="24"/>
      <c r="L41" s="24"/>
      <c r="M41" s="24"/>
      <c r="N41" s="24"/>
      <c r="O41" s="24"/>
      <c r="P41" s="24"/>
      <c r="Q41" s="24"/>
      <c r="R41" s="24"/>
      <c r="S41" s="25"/>
      <c r="U41" s="155" t="str">
        <f>IF(AE41=6,"Yes","No")</f>
        <v>No</v>
      </c>
      <c r="V41" s="156" t="str">
        <f>CONCATENATE(AQ42,"/", AQ15)</f>
        <v>0/0</v>
      </c>
      <c r="W41" s="156" t="str">
        <f>CONCATENATE(AQ41,"/", "10")</f>
        <v>0/10</v>
      </c>
      <c r="Y41" s="119">
        <f>IF(OR(D41=Dropdowns!$B$1,D41=Dropdowns!$B$2),1,0)</f>
        <v>0</v>
      </c>
      <c r="Z41" s="119">
        <f>IF(OR(E41=Dropdowns!$B$1,E41=Dropdowns!$B$2),1,0)</f>
        <v>0</v>
      </c>
      <c r="AA41" s="119">
        <f>IF(OR(F41=Dropdowns!$B$1,F41=Dropdowns!$B$2),1,0)</f>
        <v>0</v>
      </c>
      <c r="AB41" s="119">
        <f>IF(OR(G41=Dropdowns!$B$1,G41=Dropdowns!$B$2),1,0)</f>
        <v>0</v>
      </c>
      <c r="AC41" s="119">
        <f>IF(OR(H41=Dropdowns!$B$1,H41=Dropdowns!$B$2),1,0)</f>
        <v>0</v>
      </c>
      <c r="AD41" s="119">
        <f>IF(OR(I41=Dropdowns!$B$1,I41=Dropdowns!$B$2),1,0)</f>
        <v>0</v>
      </c>
      <c r="AE41" s="119">
        <f>SUM(Y41:AD41)</f>
        <v>0</v>
      </c>
      <c r="AF41" s="119"/>
      <c r="AG41" s="119">
        <f>IF(OR(J41=Dropdowns!$B$1,J41=Dropdowns!$B$2),1,0)</f>
        <v>0</v>
      </c>
      <c r="AH41" s="119">
        <f>IF(OR(K41=Dropdowns!$B$1,K41=Dropdowns!$B$2),1,0)</f>
        <v>0</v>
      </c>
      <c r="AI41" s="119">
        <f>IF(OR(L41=Dropdowns!$B$1,L41=Dropdowns!$B$2),1,0)</f>
        <v>0</v>
      </c>
      <c r="AJ41" s="119">
        <f>IF(OR(M41=Dropdowns!$B$1,M41=Dropdowns!$B$2),1,0)</f>
        <v>0</v>
      </c>
      <c r="AK41" s="119">
        <f>IF(OR(N41=Dropdowns!$B$1,N41=Dropdowns!$B$2),1,0)</f>
        <v>0</v>
      </c>
      <c r="AL41" s="119">
        <f>IF(OR(O41=Dropdowns!$B$1,O41=Dropdowns!$B$2),1,0)</f>
        <v>0</v>
      </c>
      <c r="AM41" s="119">
        <f>IF(OR(P41=Dropdowns!$B$1,P41=Dropdowns!$B$2),1,0)</f>
        <v>0</v>
      </c>
      <c r="AN41" s="119">
        <f>IF(OR(Q41=Dropdowns!$B$1,Q41=Dropdowns!$B$2),1,0)</f>
        <v>0</v>
      </c>
      <c r="AO41" s="119">
        <f>IF(OR(R41=Dropdowns!$B$1,R41=Dropdowns!$B$2),1,0)</f>
        <v>0</v>
      </c>
      <c r="AP41" s="119">
        <f>IF(OR(S41=Dropdowns!$B$1,S41=Dropdowns!$B$2),1,0)</f>
        <v>0</v>
      </c>
      <c r="AQ41" s="120">
        <f>SUM(AG41:AP41)</f>
        <v>0</v>
      </c>
    </row>
    <row r="42" spans="2:43" ht="65.099999999999994" hidden="1" customHeight="1" outlineLevel="1" thickTop="1" thickBot="1" x14ac:dyDescent="0.3">
      <c r="B42" s="154"/>
      <c r="C42" s="48" t="s">
        <v>51</v>
      </c>
      <c r="D42" s="26"/>
      <c r="E42" s="26"/>
      <c r="F42" s="26"/>
      <c r="G42" s="26"/>
      <c r="H42" s="26"/>
      <c r="I42" s="26"/>
      <c r="J42" s="26"/>
      <c r="K42" s="26"/>
      <c r="L42" s="26"/>
      <c r="M42" s="26"/>
      <c r="N42" s="26"/>
      <c r="O42" s="26"/>
      <c r="P42" s="26"/>
      <c r="Q42" s="26"/>
      <c r="R42" s="26"/>
      <c r="S42" s="27"/>
      <c r="U42" s="155"/>
      <c r="V42" s="156"/>
      <c r="W42" s="156"/>
      <c r="Y42" s="119"/>
      <c r="Z42" s="119"/>
      <c r="AA42" s="119"/>
      <c r="AB42" s="119"/>
      <c r="AC42" s="119"/>
      <c r="AD42" s="119"/>
      <c r="AE42" s="119"/>
      <c r="AF42" s="119"/>
      <c r="AG42" s="119">
        <f>IF(AG$9=1,AG41,0)</f>
        <v>0</v>
      </c>
      <c r="AH42" s="119">
        <f t="shared" ref="AH42" si="82">IF(AH$9=1,AH41,0)</f>
        <v>0</v>
      </c>
      <c r="AI42" s="119">
        <f t="shared" ref="AI42" si="83">IF(AI$9=1,AI41,0)</f>
        <v>0</v>
      </c>
      <c r="AJ42" s="119">
        <f t="shared" ref="AJ42" si="84">IF(AJ$9=1,AJ41,0)</f>
        <v>0</v>
      </c>
      <c r="AK42" s="119">
        <f t="shared" ref="AK42" si="85">IF(AK$9=1,AK41,0)</f>
        <v>0</v>
      </c>
      <c r="AL42" s="119">
        <f t="shared" ref="AL42" si="86">IF(AL$9=1,AL41,0)</f>
        <v>0</v>
      </c>
      <c r="AM42" s="119">
        <f t="shared" ref="AM42" si="87">IF(AM$9=1,AM41,0)</f>
        <v>0</v>
      </c>
      <c r="AN42" s="119">
        <f t="shared" ref="AN42" si="88">IF(AN$9=1,AN41,0)</f>
        <v>0</v>
      </c>
      <c r="AO42" s="119">
        <f t="shared" ref="AO42" si="89">IF(AO$9=1,AO41,0)</f>
        <v>0</v>
      </c>
      <c r="AP42" s="119">
        <f t="shared" ref="AP42" si="90">IF(AP$9=1,AP41,0)</f>
        <v>0</v>
      </c>
      <c r="AQ42" s="120">
        <f>SUM(AG42:AP42)</f>
        <v>0</v>
      </c>
    </row>
    <row r="43" spans="2:43" ht="6" hidden="1" customHeight="1" outlineLevel="1" thickBot="1" x14ac:dyDescent="0.45">
      <c r="C43" s="51"/>
      <c r="D43" s="95"/>
      <c r="E43" s="95"/>
      <c r="F43" s="95"/>
      <c r="G43" s="95"/>
      <c r="H43" s="95"/>
      <c r="I43" s="95"/>
      <c r="J43" s="95"/>
      <c r="K43" s="95"/>
      <c r="L43" s="95"/>
      <c r="M43" s="95"/>
      <c r="N43" s="95"/>
      <c r="O43" s="95"/>
      <c r="P43" s="95"/>
      <c r="Q43" s="95"/>
      <c r="R43" s="95"/>
      <c r="S43" s="95"/>
      <c r="U43" s="35"/>
      <c r="Y43" s="119" t="s">
        <v>56</v>
      </c>
      <c r="Z43" s="119" t="s">
        <v>57</v>
      </c>
      <c r="AA43" s="119" t="s">
        <v>58</v>
      </c>
      <c r="AB43" s="119" t="s">
        <v>59</v>
      </c>
      <c r="AC43" s="119" t="s">
        <v>60</v>
      </c>
      <c r="AD43" s="119" t="s">
        <v>61</v>
      </c>
      <c r="AE43" s="119" t="s">
        <v>63</v>
      </c>
      <c r="AF43" s="119"/>
      <c r="AG43" s="119" t="s">
        <v>75</v>
      </c>
      <c r="AH43" s="119"/>
      <c r="AI43" s="119"/>
      <c r="AJ43" s="119"/>
      <c r="AK43" s="119"/>
      <c r="AL43" s="119"/>
      <c r="AM43" s="119"/>
      <c r="AN43" s="119"/>
      <c r="AO43" s="119"/>
      <c r="AP43" s="119"/>
      <c r="AQ43" s="119"/>
    </row>
    <row r="44" spans="2:43" ht="24.95" hidden="1" customHeight="1" outlineLevel="1" thickTop="1" thickBot="1" x14ac:dyDescent="0.3">
      <c r="B44" s="153" t="s">
        <v>111</v>
      </c>
      <c r="C44" s="47" t="s">
        <v>50</v>
      </c>
      <c r="D44" s="24"/>
      <c r="E44" s="24"/>
      <c r="F44" s="24"/>
      <c r="G44" s="24"/>
      <c r="H44" s="24"/>
      <c r="I44" s="24"/>
      <c r="J44" s="24"/>
      <c r="K44" s="24"/>
      <c r="L44" s="24"/>
      <c r="M44" s="24"/>
      <c r="N44" s="24"/>
      <c r="O44" s="24"/>
      <c r="P44" s="24"/>
      <c r="Q44" s="24"/>
      <c r="R44" s="24"/>
      <c r="S44" s="25"/>
      <c r="U44" s="155" t="str">
        <f>IF(AE44=6,"Yes","No")</f>
        <v>No</v>
      </c>
      <c r="V44" s="156" t="str">
        <f>CONCATENATE(AQ45,"/", AQ18)</f>
        <v>0/0</v>
      </c>
      <c r="W44" s="156" t="str">
        <f>CONCATENATE(AQ44,"/", "10")</f>
        <v>0/10</v>
      </c>
      <c r="Y44" s="119">
        <f>IF(OR(D44=Dropdowns!$B$1,D44=Dropdowns!$B$2),1,0)</f>
        <v>0</v>
      </c>
      <c r="Z44" s="119">
        <f>IF(OR(E44=Dropdowns!$B$1,E44=Dropdowns!$B$2),1,0)</f>
        <v>0</v>
      </c>
      <c r="AA44" s="119">
        <f>IF(OR(F44=Dropdowns!$B$1,F44=Dropdowns!$B$2),1,0)</f>
        <v>0</v>
      </c>
      <c r="AB44" s="119">
        <f>IF(OR(G44=Dropdowns!$B$1,G44=Dropdowns!$B$2),1,0)</f>
        <v>0</v>
      </c>
      <c r="AC44" s="119">
        <f>IF(OR(H44=Dropdowns!$B$1,H44=Dropdowns!$B$2),1,0)</f>
        <v>0</v>
      </c>
      <c r="AD44" s="119">
        <f>IF(OR(I44=Dropdowns!$B$1,I44=Dropdowns!$B$2),1,0)</f>
        <v>0</v>
      </c>
      <c r="AE44" s="119">
        <f>SUM(Y44:AD44)</f>
        <v>0</v>
      </c>
      <c r="AF44" s="119"/>
      <c r="AG44" s="119">
        <f>IF(OR(J44=Dropdowns!$B$1,J44=Dropdowns!$B$2),1,0)</f>
        <v>0</v>
      </c>
      <c r="AH44" s="119">
        <f>IF(OR(K44=Dropdowns!$B$1,K44=Dropdowns!$B$2),1,0)</f>
        <v>0</v>
      </c>
      <c r="AI44" s="119">
        <f>IF(OR(L44=Dropdowns!$B$1,L44=Dropdowns!$B$2),1,0)</f>
        <v>0</v>
      </c>
      <c r="AJ44" s="119">
        <f>IF(OR(M44=Dropdowns!$B$1,M44=Dropdowns!$B$2),1,0)</f>
        <v>0</v>
      </c>
      <c r="AK44" s="119">
        <f>IF(OR(N44=Dropdowns!$B$1,N44=Dropdowns!$B$2),1,0)</f>
        <v>0</v>
      </c>
      <c r="AL44" s="119">
        <f>IF(OR(O44=Dropdowns!$B$1,O44=Dropdowns!$B$2),1,0)</f>
        <v>0</v>
      </c>
      <c r="AM44" s="119">
        <f>IF(OR(P44=Dropdowns!$B$1,P44=Dropdowns!$B$2),1,0)</f>
        <v>0</v>
      </c>
      <c r="AN44" s="119">
        <f>IF(OR(Q44=Dropdowns!$B$1,Q44=Dropdowns!$B$2),1,0)</f>
        <v>0</v>
      </c>
      <c r="AO44" s="119">
        <f>IF(OR(R44=Dropdowns!$B$1,R44=Dropdowns!$B$2),1,0)</f>
        <v>0</v>
      </c>
      <c r="AP44" s="119">
        <f>IF(OR(S44=Dropdowns!$B$1,S44=Dropdowns!$B$2),1,0)</f>
        <v>0</v>
      </c>
      <c r="AQ44" s="120">
        <f>SUM(AG44:AP44)</f>
        <v>0</v>
      </c>
    </row>
    <row r="45" spans="2:43" ht="65.099999999999994" hidden="1" customHeight="1" outlineLevel="1" thickTop="1" thickBot="1" x14ac:dyDescent="0.3">
      <c r="B45" s="154"/>
      <c r="C45" s="48" t="s">
        <v>51</v>
      </c>
      <c r="D45" s="26"/>
      <c r="E45" s="26"/>
      <c r="F45" s="26"/>
      <c r="G45" s="26"/>
      <c r="H45" s="26"/>
      <c r="I45" s="26"/>
      <c r="J45" s="26"/>
      <c r="K45" s="26"/>
      <c r="L45" s="26"/>
      <c r="M45" s="26"/>
      <c r="N45" s="26"/>
      <c r="O45" s="26"/>
      <c r="P45" s="26"/>
      <c r="Q45" s="26"/>
      <c r="R45" s="26"/>
      <c r="S45" s="27"/>
      <c r="U45" s="155"/>
      <c r="V45" s="156"/>
      <c r="W45" s="156"/>
      <c r="Y45" s="119"/>
      <c r="Z45" s="119"/>
      <c r="AA45" s="119"/>
      <c r="AB45" s="119"/>
      <c r="AC45" s="119"/>
      <c r="AD45" s="119"/>
      <c r="AE45" s="119"/>
      <c r="AF45" s="119"/>
      <c r="AG45" s="119">
        <f>IF(AG$9=1,AG44,0)</f>
        <v>0</v>
      </c>
      <c r="AH45" s="119">
        <f t="shared" ref="AH45" si="91">IF(AH$9=1,AH44,0)</f>
        <v>0</v>
      </c>
      <c r="AI45" s="119">
        <f t="shared" ref="AI45" si="92">IF(AI$9=1,AI44,0)</f>
        <v>0</v>
      </c>
      <c r="AJ45" s="119">
        <f t="shared" ref="AJ45" si="93">IF(AJ$9=1,AJ44,0)</f>
        <v>0</v>
      </c>
      <c r="AK45" s="119">
        <f t="shared" ref="AK45" si="94">IF(AK$9=1,AK44,0)</f>
        <v>0</v>
      </c>
      <c r="AL45" s="119">
        <f t="shared" ref="AL45" si="95">IF(AL$9=1,AL44,0)</f>
        <v>0</v>
      </c>
      <c r="AM45" s="119">
        <f t="shared" ref="AM45" si="96">IF(AM$9=1,AM44,0)</f>
        <v>0</v>
      </c>
      <c r="AN45" s="119">
        <f t="shared" ref="AN45" si="97">IF(AN$9=1,AN44,0)</f>
        <v>0</v>
      </c>
      <c r="AO45" s="119">
        <f t="shared" ref="AO45" si="98">IF(AO$9=1,AO44,0)</f>
        <v>0</v>
      </c>
      <c r="AP45" s="119">
        <f t="shared" ref="AP45" si="99">IF(AP$9=1,AP44,0)</f>
        <v>0</v>
      </c>
      <c r="AQ45" s="120">
        <f>SUM(AG45:AP45)</f>
        <v>0</v>
      </c>
    </row>
    <row r="46" spans="2:43" ht="6" hidden="1" customHeight="1" outlineLevel="1" thickBot="1" x14ac:dyDescent="0.45">
      <c r="C46" s="51"/>
      <c r="D46" s="95"/>
      <c r="E46" s="95"/>
      <c r="F46" s="95"/>
      <c r="G46" s="95"/>
      <c r="H46" s="95"/>
      <c r="I46" s="95"/>
      <c r="J46" s="95"/>
      <c r="K46" s="95"/>
      <c r="L46" s="95"/>
      <c r="M46" s="95"/>
      <c r="N46" s="95"/>
      <c r="O46" s="95"/>
      <c r="P46" s="95"/>
      <c r="Q46" s="95"/>
      <c r="R46" s="95"/>
      <c r="S46" s="95"/>
      <c r="U46" s="35"/>
      <c r="Y46" s="119" t="s">
        <v>56</v>
      </c>
      <c r="Z46" s="119" t="s">
        <v>57</v>
      </c>
      <c r="AA46" s="119" t="s">
        <v>58</v>
      </c>
      <c r="AB46" s="119" t="s">
        <v>59</v>
      </c>
      <c r="AC46" s="119" t="s">
        <v>60</v>
      </c>
      <c r="AD46" s="119" t="s">
        <v>61</v>
      </c>
      <c r="AE46" s="119" t="s">
        <v>63</v>
      </c>
      <c r="AF46" s="119"/>
      <c r="AG46" s="119" t="s">
        <v>75</v>
      </c>
      <c r="AH46" s="119"/>
      <c r="AI46" s="119"/>
      <c r="AJ46" s="119"/>
      <c r="AK46" s="119"/>
      <c r="AL46" s="119"/>
      <c r="AM46" s="119"/>
      <c r="AN46" s="119"/>
      <c r="AO46" s="119"/>
      <c r="AP46" s="119"/>
      <c r="AQ46" s="119"/>
    </row>
    <row r="47" spans="2:43" ht="24.95" hidden="1" customHeight="1" outlineLevel="1" thickTop="1" thickBot="1" x14ac:dyDescent="0.3">
      <c r="B47" s="153" t="s">
        <v>111</v>
      </c>
      <c r="C47" s="47" t="s">
        <v>50</v>
      </c>
      <c r="D47" s="24"/>
      <c r="E47" s="24"/>
      <c r="F47" s="24"/>
      <c r="G47" s="24"/>
      <c r="H47" s="24"/>
      <c r="I47" s="24"/>
      <c r="J47" s="24"/>
      <c r="K47" s="24"/>
      <c r="L47" s="24"/>
      <c r="M47" s="24"/>
      <c r="N47" s="24"/>
      <c r="O47" s="24"/>
      <c r="P47" s="24"/>
      <c r="Q47" s="24"/>
      <c r="R47" s="24"/>
      <c r="S47" s="25"/>
      <c r="U47" s="155" t="str">
        <f>IF(AE47=6,"Yes","No")</f>
        <v>No</v>
      </c>
      <c r="V47" s="156" t="str">
        <f>CONCATENATE(AQ48,"/", AQ21)</f>
        <v>0/0</v>
      </c>
      <c r="W47" s="156" t="str">
        <f>CONCATENATE(AQ47,"/", "10")</f>
        <v>0/10</v>
      </c>
      <c r="Y47" s="119">
        <f>IF(OR(D47=Dropdowns!$B$1,D47=Dropdowns!$B$2),1,0)</f>
        <v>0</v>
      </c>
      <c r="Z47" s="119">
        <f>IF(OR(E47=Dropdowns!$B$1,E47=Dropdowns!$B$2),1,0)</f>
        <v>0</v>
      </c>
      <c r="AA47" s="119">
        <f>IF(OR(F47=Dropdowns!$B$1,F47=Dropdowns!$B$2),1,0)</f>
        <v>0</v>
      </c>
      <c r="AB47" s="119">
        <f>IF(OR(G47=Dropdowns!$B$1,G47=Dropdowns!$B$2),1,0)</f>
        <v>0</v>
      </c>
      <c r="AC47" s="119">
        <f>IF(OR(H47=Dropdowns!$B$1,H47=Dropdowns!$B$2),1,0)</f>
        <v>0</v>
      </c>
      <c r="AD47" s="119">
        <f>IF(OR(I47=Dropdowns!$B$1,I47=Dropdowns!$B$2),1,0)</f>
        <v>0</v>
      </c>
      <c r="AE47" s="119">
        <f>SUM(Y47:AD47)</f>
        <v>0</v>
      </c>
      <c r="AF47" s="119"/>
      <c r="AG47" s="119">
        <f>IF(OR(J47=Dropdowns!$B$1,J47=Dropdowns!$B$2),1,0)</f>
        <v>0</v>
      </c>
      <c r="AH47" s="119">
        <f>IF(OR(K47=Dropdowns!$B$1,K47=Dropdowns!$B$2),1,0)</f>
        <v>0</v>
      </c>
      <c r="AI47" s="119">
        <f>IF(OR(L47=Dropdowns!$B$1,L47=Dropdowns!$B$2),1,0)</f>
        <v>0</v>
      </c>
      <c r="AJ47" s="119">
        <f>IF(OR(M47=Dropdowns!$B$1,M47=Dropdowns!$B$2),1,0)</f>
        <v>0</v>
      </c>
      <c r="AK47" s="119">
        <f>IF(OR(N47=Dropdowns!$B$1,N47=Dropdowns!$B$2),1,0)</f>
        <v>0</v>
      </c>
      <c r="AL47" s="119">
        <f>IF(OR(O47=Dropdowns!$B$1,O47=Dropdowns!$B$2),1,0)</f>
        <v>0</v>
      </c>
      <c r="AM47" s="119">
        <f>IF(OR(P47=Dropdowns!$B$1,P47=Dropdowns!$B$2),1,0)</f>
        <v>0</v>
      </c>
      <c r="AN47" s="119">
        <f>IF(OR(Q47=Dropdowns!$B$1,Q47=Dropdowns!$B$2),1,0)</f>
        <v>0</v>
      </c>
      <c r="AO47" s="119">
        <f>IF(OR(R47=Dropdowns!$B$1,R47=Dropdowns!$B$2),1,0)</f>
        <v>0</v>
      </c>
      <c r="AP47" s="119">
        <f>IF(OR(S47=Dropdowns!$B$1,S47=Dropdowns!$B$2),1,0)</f>
        <v>0</v>
      </c>
      <c r="AQ47" s="120">
        <f>SUM(AG47:AP47)</f>
        <v>0</v>
      </c>
    </row>
    <row r="48" spans="2:43" ht="65.099999999999994" hidden="1" customHeight="1" outlineLevel="1" thickTop="1" thickBot="1" x14ac:dyDescent="0.3">
      <c r="B48" s="154"/>
      <c r="C48" s="48" t="s">
        <v>51</v>
      </c>
      <c r="D48" s="26"/>
      <c r="E48" s="26"/>
      <c r="F48" s="26"/>
      <c r="G48" s="26"/>
      <c r="H48" s="26"/>
      <c r="I48" s="26"/>
      <c r="J48" s="26"/>
      <c r="K48" s="26"/>
      <c r="L48" s="26"/>
      <c r="M48" s="26"/>
      <c r="N48" s="26"/>
      <c r="O48" s="26"/>
      <c r="P48" s="26"/>
      <c r="Q48" s="26"/>
      <c r="R48" s="26"/>
      <c r="S48" s="27"/>
      <c r="U48" s="155"/>
      <c r="V48" s="156"/>
      <c r="W48" s="156"/>
      <c r="Y48" s="119"/>
      <c r="Z48" s="119"/>
      <c r="AA48" s="119"/>
      <c r="AB48" s="119"/>
      <c r="AC48" s="119"/>
      <c r="AD48" s="119"/>
      <c r="AE48" s="119"/>
      <c r="AF48" s="119"/>
      <c r="AG48" s="119">
        <f>IF(AG$9=1,AG47,0)</f>
        <v>0</v>
      </c>
      <c r="AH48" s="119">
        <f t="shared" ref="AH48" si="100">IF(AH$9=1,AH47,0)</f>
        <v>0</v>
      </c>
      <c r="AI48" s="119">
        <f t="shared" ref="AI48" si="101">IF(AI$9=1,AI47,0)</f>
        <v>0</v>
      </c>
      <c r="AJ48" s="119">
        <f t="shared" ref="AJ48" si="102">IF(AJ$9=1,AJ47,0)</f>
        <v>0</v>
      </c>
      <c r="AK48" s="119">
        <f t="shared" ref="AK48" si="103">IF(AK$9=1,AK47,0)</f>
        <v>0</v>
      </c>
      <c r="AL48" s="119">
        <f t="shared" ref="AL48" si="104">IF(AL$9=1,AL47,0)</f>
        <v>0</v>
      </c>
      <c r="AM48" s="119">
        <f t="shared" ref="AM48" si="105">IF(AM$9=1,AM47,0)</f>
        <v>0</v>
      </c>
      <c r="AN48" s="119">
        <f t="shared" ref="AN48" si="106">IF(AN$9=1,AN47,0)</f>
        <v>0</v>
      </c>
      <c r="AO48" s="119">
        <f t="shared" ref="AO48" si="107">IF(AO$9=1,AO47,0)</f>
        <v>0</v>
      </c>
      <c r="AP48" s="119">
        <f t="shared" ref="AP48" si="108">IF(AP$9=1,AP47,0)</f>
        <v>0</v>
      </c>
      <c r="AQ48" s="120">
        <f>SUM(AG48:AP48)</f>
        <v>0</v>
      </c>
    </row>
    <row r="49" spans="2:43" ht="6" hidden="1" customHeight="1" outlineLevel="1" thickBot="1" x14ac:dyDescent="0.45">
      <c r="C49" s="51"/>
      <c r="D49" s="95"/>
      <c r="E49" s="95"/>
      <c r="F49" s="95"/>
      <c r="G49" s="95"/>
      <c r="H49" s="95"/>
      <c r="I49" s="95"/>
      <c r="J49" s="95"/>
      <c r="K49" s="95"/>
      <c r="L49" s="95"/>
      <c r="M49" s="95"/>
      <c r="N49" s="95"/>
      <c r="O49" s="95"/>
      <c r="P49" s="95"/>
      <c r="Q49" s="95"/>
      <c r="R49" s="95"/>
      <c r="S49" s="95"/>
      <c r="U49" s="35"/>
      <c r="Y49" s="119" t="s">
        <v>56</v>
      </c>
      <c r="Z49" s="119" t="s">
        <v>57</v>
      </c>
      <c r="AA49" s="119" t="s">
        <v>58</v>
      </c>
      <c r="AB49" s="119" t="s">
        <v>59</v>
      </c>
      <c r="AC49" s="119" t="s">
        <v>60</v>
      </c>
      <c r="AD49" s="119" t="s">
        <v>61</v>
      </c>
      <c r="AE49" s="119" t="s">
        <v>63</v>
      </c>
      <c r="AF49" s="119"/>
      <c r="AG49" s="119" t="s">
        <v>75</v>
      </c>
      <c r="AH49" s="119"/>
      <c r="AI49" s="119"/>
      <c r="AJ49" s="119"/>
      <c r="AK49" s="119"/>
      <c r="AL49" s="119"/>
      <c r="AM49" s="119"/>
      <c r="AN49" s="119"/>
      <c r="AO49" s="119"/>
      <c r="AP49" s="119"/>
      <c r="AQ49" s="119"/>
    </row>
    <row r="50" spans="2:43" ht="24.95" hidden="1" customHeight="1" outlineLevel="1" thickTop="1" thickBot="1" x14ac:dyDescent="0.3">
      <c r="B50" s="153" t="s">
        <v>111</v>
      </c>
      <c r="C50" s="47" t="s">
        <v>50</v>
      </c>
      <c r="D50" s="24"/>
      <c r="E50" s="24"/>
      <c r="F50" s="24"/>
      <c r="G50" s="24"/>
      <c r="H50" s="24"/>
      <c r="I50" s="24"/>
      <c r="J50" s="24"/>
      <c r="K50" s="24"/>
      <c r="L50" s="24"/>
      <c r="M50" s="24"/>
      <c r="N50" s="24"/>
      <c r="O50" s="24"/>
      <c r="P50" s="24"/>
      <c r="Q50" s="24"/>
      <c r="R50" s="24"/>
      <c r="S50" s="25"/>
      <c r="U50" s="155" t="str">
        <f>IF(AE50=6,"Yes","No")</f>
        <v>No</v>
      </c>
      <c r="V50" s="156" t="str">
        <f>CONCATENATE(AQ51,"/", AQ24)</f>
        <v>0/0</v>
      </c>
      <c r="W50" s="156" t="str">
        <f>CONCATENATE(AQ50,"/", "10")</f>
        <v>0/10</v>
      </c>
      <c r="Y50" s="119">
        <f>IF(OR(D50=Dropdowns!$B$1,D50=Dropdowns!$B$2),1,0)</f>
        <v>0</v>
      </c>
      <c r="Z50" s="119">
        <f>IF(OR(E50=Dropdowns!$B$1,E50=Dropdowns!$B$2),1,0)</f>
        <v>0</v>
      </c>
      <c r="AA50" s="119">
        <f>IF(OR(F50=Dropdowns!$B$1,F50=Dropdowns!$B$2),1,0)</f>
        <v>0</v>
      </c>
      <c r="AB50" s="119">
        <f>IF(OR(G50=Dropdowns!$B$1,G50=Dropdowns!$B$2),1,0)</f>
        <v>0</v>
      </c>
      <c r="AC50" s="119">
        <f>IF(OR(H50=Dropdowns!$B$1,H50=Dropdowns!$B$2),1,0)</f>
        <v>0</v>
      </c>
      <c r="AD50" s="119">
        <f>IF(OR(I50=Dropdowns!$B$1,I50=Dropdowns!$B$2),1,0)</f>
        <v>0</v>
      </c>
      <c r="AE50" s="119">
        <f>SUM(Y50:AD50)</f>
        <v>0</v>
      </c>
      <c r="AF50" s="119"/>
      <c r="AG50" s="119">
        <f>IF(OR(J50=Dropdowns!$B$1,J50=Dropdowns!$B$2),1,0)</f>
        <v>0</v>
      </c>
      <c r="AH50" s="119">
        <f>IF(OR(K50=Dropdowns!$B$1,K50=Dropdowns!$B$2),1,0)</f>
        <v>0</v>
      </c>
      <c r="AI50" s="119">
        <f>IF(OR(L50=Dropdowns!$B$1,L50=Dropdowns!$B$2),1,0)</f>
        <v>0</v>
      </c>
      <c r="AJ50" s="119">
        <f>IF(OR(M50=Dropdowns!$B$1,M50=Dropdowns!$B$2),1,0)</f>
        <v>0</v>
      </c>
      <c r="AK50" s="119">
        <f>IF(OR(N50=Dropdowns!$B$1,N50=Dropdowns!$B$2),1,0)</f>
        <v>0</v>
      </c>
      <c r="AL50" s="119">
        <f>IF(OR(O50=Dropdowns!$B$1,O50=Dropdowns!$B$2),1,0)</f>
        <v>0</v>
      </c>
      <c r="AM50" s="119">
        <f>IF(OR(P50=Dropdowns!$B$1,P50=Dropdowns!$B$2),1,0)</f>
        <v>0</v>
      </c>
      <c r="AN50" s="119">
        <f>IF(OR(Q50=Dropdowns!$B$1,Q50=Dropdowns!$B$2),1,0)</f>
        <v>0</v>
      </c>
      <c r="AO50" s="119">
        <f>IF(OR(R50=Dropdowns!$B$1,R50=Dropdowns!$B$2),1,0)</f>
        <v>0</v>
      </c>
      <c r="AP50" s="119">
        <f>IF(OR(S50=Dropdowns!$B$1,S50=Dropdowns!$B$2),1,0)</f>
        <v>0</v>
      </c>
      <c r="AQ50" s="120">
        <f>SUM(AG50:AP50)</f>
        <v>0</v>
      </c>
    </row>
    <row r="51" spans="2:43" ht="65.099999999999994" hidden="1" customHeight="1" outlineLevel="1" thickTop="1" thickBot="1" x14ac:dyDescent="0.3">
      <c r="B51" s="154"/>
      <c r="C51" s="48" t="s">
        <v>51</v>
      </c>
      <c r="D51" s="26"/>
      <c r="E51" s="26"/>
      <c r="F51" s="26"/>
      <c r="G51" s="26"/>
      <c r="H51" s="26"/>
      <c r="I51" s="26"/>
      <c r="J51" s="26"/>
      <c r="K51" s="26"/>
      <c r="L51" s="26"/>
      <c r="M51" s="26"/>
      <c r="N51" s="26"/>
      <c r="O51" s="26"/>
      <c r="P51" s="26"/>
      <c r="Q51" s="26"/>
      <c r="R51" s="26"/>
      <c r="S51" s="27"/>
      <c r="U51" s="155"/>
      <c r="V51" s="156"/>
      <c r="W51" s="156"/>
      <c r="Y51" s="119"/>
      <c r="Z51" s="119"/>
      <c r="AA51" s="119"/>
      <c r="AB51" s="119"/>
      <c r="AC51" s="119"/>
      <c r="AD51" s="119"/>
      <c r="AE51" s="119"/>
      <c r="AF51" s="119"/>
      <c r="AG51" s="119">
        <f>IF(AG$9=1,AG50,0)</f>
        <v>0</v>
      </c>
      <c r="AH51" s="119">
        <f t="shared" ref="AH51" si="109">IF(AH$9=1,AH50,0)</f>
        <v>0</v>
      </c>
      <c r="AI51" s="119">
        <f t="shared" ref="AI51" si="110">IF(AI$9=1,AI50,0)</f>
        <v>0</v>
      </c>
      <c r="AJ51" s="119">
        <f t="shared" ref="AJ51" si="111">IF(AJ$9=1,AJ50,0)</f>
        <v>0</v>
      </c>
      <c r="AK51" s="119">
        <f t="shared" ref="AK51" si="112">IF(AK$9=1,AK50,0)</f>
        <v>0</v>
      </c>
      <c r="AL51" s="119">
        <f t="shared" ref="AL51" si="113">IF(AL$9=1,AL50,0)</f>
        <v>0</v>
      </c>
      <c r="AM51" s="119">
        <f t="shared" ref="AM51" si="114">IF(AM$9=1,AM50,0)</f>
        <v>0</v>
      </c>
      <c r="AN51" s="119">
        <f t="shared" ref="AN51" si="115">IF(AN$9=1,AN50,0)</f>
        <v>0</v>
      </c>
      <c r="AO51" s="119">
        <f t="shared" ref="AO51" si="116">IF(AO$9=1,AO50,0)</f>
        <v>0</v>
      </c>
      <c r="AP51" s="119">
        <f t="shared" ref="AP51" si="117">IF(AP$9=1,AP50,0)</f>
        <v>0</v>
      </c>
      <c r="AQ51" s="120">
        <f>SUM(AG51:AP51)</f>
        <v>0</v>
      </c>
    </row>
    <row r="52" spans="2:43" ht="6" hidden="1" customHeight="1" outlineLevel="1" thickBot="1" x14ac:dyDescent="0.45">
      <c r="C52" s="51"/>
      <c r="D52" s="95"/>
      <c r="E52" s="95"/>
      <c r="F52" s="95"/>
      <c r="G52" s="95"/>
      <c r="H52" s="95"/>
      <c r="I52" s="95"/>
      <c r="J52" s="95"/>
      <c r="K52" s="95"/>
      <c r="L52" s="95"/>
      <c r="M52" s="95"/>
      <c r="N52" s="95"/>
      <c r="O52" s="95"/>
      <c r="P52" s="95"/>
      <c r="Q52" s="95"/>
      <c r="R52" s="95"/>
      <c r="S52" s="95"/>
      <c r="U52" s="35"/>
      <c r="Y52" s="119" t="s">
        <v>56</v>
      </c>
      <c r="Z52" s="119" t="s">
        <v>57</v>
      </c>
      <c r="AA52" s="119" t="s">
        <v>58</v>
      </c>
      <c r="AB52" s="119" t="s">
        <v>59</v>
      </c>
      <c r="AC52" s="119" t="s">
        <v>60</v>
      </c>
      <c r="AD52" s="119" t="s">
        <v>61</v>
      </c>
      <c r="AE52" s="119" t="s">
        <v>63</v>
      </c>
      <c r="AF52" s="119"/>
      <c r="AG52" s="119" t="s">
        <v>75</v>
      </c>
      <c r="AH52" s="119"/>
      <c r="AI52" s="119"/>
      <c r="AJ52" s="119"/>
      <c r="AK52" s="119"/>
      <c r="AL52" s="119"/>
      <c r="AM52" s="119"/>
      <c r="AN52" s="119"/>
      <c r="AO52" s="119"/>
      <c r="AP52" s="119"/>
      <c r="AQ52" s="119"/>
    </row>
    <row r="53" spans="2:43" ht="24.95" hidden="1" customHeight="1" outlineLevel="1" thickTop="1" thickBot="1" x14ac:dyDescent="0.3">
      <c r="B53" s="153" t="s">
        <v>111</v>
      </c>
      <c r="C53" s="47" t="s">
        <v>50</v>
      </c>
      <c r="D53" s="24"/>
      <c r="E53" s="24"/>
      <c r="F53" s="24"/>
      <c r="G53" s="24"/>
      <c r="H53" s="24"/>
      <c r="I53" s="24"/>
      <c r="J53" s="24"/>
      <c r="K53" s="24"/>
      <c r="L53" s="24"/>
      <c r="M53" s="24"/>
      <c r="N53" s="24"/>
      <c r="O53" s="24"/>
      <c r="P53" s="24"/>
      <c r="Q53" s="24"/>
      <c r="R53" s="24"/>
      <c r="S53" s="25"/>
      <c r="U53" s="155" t="str">
        <f>IF(AE53=6,"Yes","No")</f>
        <v>No</v>
      </c>
      <c r="V53" s="156" t="str">
        <f>CONCATENATE(AQ54,"/", AQ27)</f>
        <v>0/0</v>
      </c>
      <c r="W53" s="156" t="str">
        <f>CONCATENATE(AQ53,"/", "10")</f>
        <v>0/10</v>
      </c>
      <c r="Y53" s="119">
        <f>IF(OR(D53=Dropdowns!$B$1,D53=Dropdowns!$B$2),1,0)</f>
        <v>0</v>
      </c>
      <c r="Z53" s="119">
        <f>IF(OR(E53=Dropdowns!$B$1,E53=Dropdowns!$B$2),1,0)</f>
        <v>0</v>
      </c>
      <c r="AA53" s="119">
        <f>IF(OR(F53=Dropdowns!$B$1,F53=Dropdowns!$B$2),1,0)</f>
        <v>0</v>
      </c>
      <c r="AB53" s="119">
        <f>IF(OR(G53=Dropdowns!$B$1,G53=Dropdowns!$B$2),1,0)</f>
        <v>0</v>
      </c>
      <c r="AC53" s="119">
        <f>IF(OR(H53=Dropdowns!$B$1,H53=Dropdowns!$B$2),1,0)</f>
        <v>0</v>
      </c>
      <c r="AD53" s="119">
        <f>IF(OR(I53=Dropdowns!$B$1,I53=Dropdowns!$B$2),1,0)</f>
        <v>0</v>
      </c>
      <c r="AE53" s="119">
        <f>SUM(Y53:AD53)</f>
        <v>0</v>
      </c>
      <c r="AF53" s="119"/>
      <c r="AG53" s="119">
        <f>IF(OR(J53=Dropdowns!$B$1,J53=Dropdowns!$B$2),1,0)</f>
        <v>0</v>
      </c>
      <c r="AH53" s="119">
        <f>IF(OR(K53=Dropdowns!$B$1,K53=Dropdowns!$B$2),1,0)</f>
        <v>0</v>
      </c>
      <c r="AI53" s="119">
        <f>IF(OR(L53=Dropdowns!$B$1,L53=Dropdowns!$B$2),1,0)</f>
        <v>0</v>
      </c>
      <c r="AJ53" s="119">
        <f>IF(OR(M53=Dropdowns!$B$1,M53=Dropdowns!$B$2),1,0)</f>
        <v>0</v>
      </c>
      <c r="AK53" s="119">
        <f>IF(OR(N53=Dropdowns!$B$1,N53=Dropdowns!$B$2),1,0)</f>
        <v>0</v>
      </c>
      <c r="AL53" s="119">
        <f>IF(OR(O53=Dropdowns!$B$1,O53=Dropdowns!$B$2),1,0)</f>
        <v>0</v>
      </c>
      <c r="AM53" s="119">
        <f>IF(OR(P53=Dropdowns!$B$1,P53=Dropdowns!$B$2),1,0)</f>
        <v>0</v>
      </c>
      <c r="AN53" s="119">
        <f>IF(OR(Q53=Dropdowns!$B$1,Q53=Dropdowns!$B$2),1,0)</f>
        <v>0</v>
      </c>
      <c r="AO53" s="119">
        <f>IF(OR(R53=Dropdowns!$B$1,R53=Dropdowns!$B$2),1,0)</f>
        <v>0</v>
      </c>
      <c r="AP53" s="119">
        <f>IF(OR(S53=Dropdowns!$B$1,S53=Dropdowns!$B$2),1,0)</f>
        <v>0</v>
      </c>
      <c r="AQ53" s="120">
        <f>SUM(AG53:AP53)</f>
        <v>0</v>
      </c>
    </row>
    <row r="54" spans="2:43" ht="65.099999999999994" hidden="1" customHeight="1" outlineLevel="1" thickTop="1" thickBot="1" x14ac:dyDescent="0.3">
      <c r="B54" s="154"/>
      <c r="C54" s="48" t="s">
        <v>51</v>
      </c>
      <c r="D54" s="26"/>
      <c r="E54" s="26"/>
      <c r="F54" s="26"/>
      <c r="G54" s="26"/>
      <c r="H54" s="26"/>
      <c r="I54" s="26"/>
      <c r="J54" s="26"/>
      <c r="K54" s="26"/>
      <c r="L54" s="26"/>
      <c r="M54" s="26"/>
      <c r="N54" s="26"/>
      <c r="O54" s="26"/>
      <c r="P54" s="26"/>
      <c r="Q54" s="26"/>
      <c r="R54" s="26"/>
      <c r="S54" s="27"/>
      <c r="U54" s="155"/>
      <c r="V54" s="156"/>
      <c r="W54" s="156"/>
      <c r="Y54" s="119"/>
      <c r="Z54" s="119"/>
      <c r="AA54" s="119"/>
      <c r="AB54" s="119"/>
      <c r="AC54" s="119"/>
      <c r="AD54" s="119"/>
      <c r="AE54" s="119"/>
      <c r="AF54" s="119"/>
      <c r="AG54" s="119">
        <f>IF(AG$9=1,AG53,0)</f>
        <v>0</v>
      </c>
      <c r="AH54" s="119">
        <f t="shared" ref="AH54" si="118">IF(AH$9=1,AH53,0)</f>
        <v>0</v>
      </c>
      <c r="AI54" s="119">
        <f t="shared" ref="AI54" si="119">IF(AI$9=1,AI53,0)</f>
        <v>0</v>
      </c>
      <c r="AJ54" s="119">
        <f t="shared" ref="AJ54" si="120">IF(AJ$9=1,AJ53,0)</f>
        <v>0</v>
      </c>
      <c r="AK54" s="119">
        <f t="shared" ref="AK54" si="121">IF(AK$9=1,AK53,0)</f>
        <v>0</v>
      </c>
      <c r="AL54" s="119">
        <f t="shared" ref="AL54" si="122">IF(AL$9=1,AL53,0)</f>
        <v>0</v>
      </c>
      <c r="AM54" s="119">
        <f t="shared" ref="AM54" si="123">IF(AM$9=1,AM53,0)</f>
        <v>0</v>
      </c>
      <c r="AN54" s="119">
        <f t="shared" ref="AN54" si="124">IF(AN$9=1,AN53,0)</f>
        <v>0</v>
      </c>
      <c r="AO54" s="119">
        <f t="shared" ref="AO54" si="125">IF(AO$9=1,AO53,0)</f>
        <v>0</v>
      </c>
      <c r="AP54" s="119">
        <f t="shared" ref="AP54" si="126">IF(AP$9=1,AP53,0)</f>
        <v>0</v>
      </c>
      <c r="AQ54" s="120">
        <f>SUM(AG54:AP54)</f>
        <v>0</v>
      </c>
    </row>
    <row r="55" spans="2:43" ht="6" hidden="1" customHeight="1" outlineLevel="1" thickBot="1" x14ac:dyDescent="0.45">
      <c r="C55" s="51"/>
      <c r="D55" s="95"/>
      <c r="E55" s="95"/>
      <c r="F55" s="95"/>
      <c r="G55" s="95"/>
      <c r="H55" s="95"/>
      <c r="I55" s="95"/>
      <c r="J55" s="95"/>
      <c r="K55" s="95"/>
      <c r="L55" s="95"/>
      <c r="M55" s="95"/>
      <c r="N55" s="95"/>
      <c r="O55" s="95"/>
      <c r="P55" s="95"/>
      <c r="Q55" s="95"/>
      <c r="R55" s="95"/>
      <c r="S55" s="95"/>
      <c r="U55" s="35"/>
      <c r="Y55" s="119" t="s">
        <v>56</v>
      </c>
      <c r="Z55" s="119" t="s">
        <v>57</v>
      </c>
      <c r="AA55" s="119" t="s">
        <v>58</v>
      </c>
      <c r="AB55" s="119" t="s">
        <v>59</v>
      </c>
      <c r="AC55" s="119" t="s">
        <v>60</v>
      </c>
      <c r="AD55" s="119" t="s">
        <v>61</v>
      </c>
      <c r="AE55" s="119" t="s">
        <v>63</v>
      </c>
      <c r="AF55" s="119"/>
      <c r="AG55" s="119" t="s">
        <v>75</v>
      </c>
      <c r="AH55" s="119"/>
      <c r="AI55" s="119"/>
      <c r="AJ55" s="119"/>
      <c r="AK55" s="119"/>
      <c r="AL55" s="119"/>
      <c r="AM55" s="119"/>
      <c r="AN55" s="119"/>
      <c r="AO55" s="119"/>
      <c r="AP55" s="119"/>
      <c r="AQ55" s="119"/>
    </row>
    <row r="56" spans="2:43" ht="24.95" hidden="1" customHeight="1" outlineLevel="1" thickTop="1" thickBot="1" x14ac:dyDescent="0.3">
      <c r="B56" s="153" t="s">
        <v>111</v>
      </c>
      <c r="C56" s="47" t="s">
        <v>50</v>
      </c>
      <c r="D56" s="24"/>
      <c r="E56" s="24"/>
      <c r="F56" s="24"/>
      <c r="G56" s="24"/>
      <c r="H56" s="24"/>
      <c r="I56" s="24"/>
      <c r="J56" s="24"/>
      <c r="K56" s="24"/>
      <c r="L56" s="24"/>
      <c r="M56" s="24"/>
      <c r="N56" s="24"/>
      <c r="O56" s="24"/>
      <c r="P56" s="24"/>
      <c r="Q56" s="24"/>
      <c r="R56" s="24"/>
      <c r="S56" s="25"/>
      <c r="U56" s="155" t="str">
        <f>IF(AE56=6,"Yes","No")</f>
        <v>No</v>
      </c>
      <c r="V56" s="156" t="str">
        <f>CONCATENATE(AQ57,"/", AQ30)</f>
        <v>0/0</v>
      </c>
      <c r="W56" s="156" t="str">
        <f>CONCATENATE(AQ56,"/", "10")</f>
        <v>0/10</v>
      </c>
      <c r="Y56" s="119">
        <f>IF(OR(D56=Dropdowns!$B$1,D56=Dropdowns!$B$2),1,0)</f>
        <v>0</v>
      </c>
      <c r="Z56" s="119">
        <f>IF(OR(E56=Dropdowns!$B$1,E56=Dropdowns!$B$2),1,0)</f>
        <v>0</v>
      </c>
      <c r="AA56" s="119">
        <f>IF(OR(F56=Dropdowns!$B$1,F56=Dropdowns!$B$2),1,0)</f>
        <v>0</v>
      </c>
      <c r="AB56" s="119">
        <f>IF(OR(G56=Dropdowns!$B$1,G56=Dropdowns!$B$2),1,0)</f>
        <v>0</v>
      </c>
      <c r="AC56" s="119">
        <f>IF(OR(H56=Dropdowns!$B$1,H56=Dropdowns!$B$2),1,0)</f>
        <v>0</v>
      </c>
      <c r="AD56" s="119">
        <f>IF(OR(I56=Dropdowns!$B$1,I56=Dropdowns!$B$2),1,0)</f>
        <v>0</v>
      </c>
      <c r="AE56" s="119">
        <f>SUM(Y56:AD56)</f>
        <v>0</v>
      </c>
      <c r="AF56" s="119"/>
      <c r="AG56" s="119">
        <f>IF(OR(J56=Dropdowns!$B$1,J56=Dropdowns!$B$2),1,0)</f>
        <v>0</v>
      </c>
      <c r="AH56" s="119">
        <f>IF(OR(K56=Dropdowns!$B$1,K56=Dropdowns!$B$2),1,0)</f>
        <v>0</v>
      </c>
      <c r="AI56" s="119">
        <f>IF(OR(L56=Dropdowns!$B$1,L56=Dropdowns!$B$2),1,0)</f>
        <v>0</v>
      </c>
      <c r="AJ56" s="119">
        <f>IF(OR(M56=Dropdowns!$B$1,M56=Dropdowns!$B$2),1,0)</f>
        <v>0</v>
      </c>
      <c r="AK56" s="119">
        <f>IF(OR(N56=Dropdowns!$B$1,N56=Dropdowns!$B$2),1,0)</f>
        <v>0</v>
      </c>
      <c r="AL56" s="119">
        <f>IF(OR(O56=Dropdowns!$B$1,O56=Dropdowns!$B$2),1,0)</f>
        <v>0</v>
      </c>
      <c r="AM56" s="119">
        <f>IF(OR(P56=Dropdowns!$B$1,P56=Dropdowns!$B$2),1,0)</f>
        <v>0</v>
      </c>
      <c r="AN56" s="119">
        <f>IF(OR(Q56=Dropdowns!$B$1,Q56=Dropdowns!$B$2),1,0)</f>
        <v>0</v>
      </c>
      <c r="AO56" s="119">
        <f>IF(OR(R56=Dropdowns!$B$1,R56=Dropdowns!$B$2),1,0)</f>
        <v>0</v>
      </c>
      <c r="AP56" s="119">
        <f>IF(OR(S56=Dropdowns!$B$1,S56=Dropdowns!$B$2),1,0)</f>
        <v>0</v>
      </c>
      <c r="AQ56" s="120">
        <f>SUM(AG56:AP56)</f>
        <v>0</v>
      </c>
    </row>
    <row r="57" spans="2:43" ht="65.099999999999994" hidden="1" customHeight="1" outlineLevel="1" thickTop="1" thickBot="1" x14ac:dyDescent="0.3">
      <c r="B57" s="154"/>
      <c r="C57" s="48" t="s">
        <v>51</v>
      </c>
      <c r="D57" s="26"/>
      <c r="E57" s="26"/>
      <c r="F57" s="26"/>
      <c r="G57" s="26"/>
      <c r="H57" s="26"/>
      <c r="I57" s="26"/>
      <c r="J57" s="26"/>
      <c r="K57" s="26"/>
      <c r="L57" s="26"/>
      <c r="M57" s="26"/>
      <c r="N57" s="26"/>
      <c r="O57" s="26"/>
      <c r="P57" s="26"/>
      <c r="Q57" s="26"/>
      <c r="R57" s="26"/>
      <c r="S57" s="27"/>
      <c r="U57" s="155"/>
      <c r="V57" s="156"/>
      <c r="W57" s="156"/>
      <c r="Y57" s="119"/>
      <c r="Z57" s="119"/>
      <c r="AA57" s="119"/>
      <c r="AB57" s="119"/>
      <c r="AC57" s="119"/>
      <c r="AD57" s="119"/>
      <c r="AE57" s="119"/>
      <c r="AF57" s="119"/>
      <c r="AG57" s="119">
        <f>IF(AG$9=1,AG56,0)</f>
        <v>0</v>
      </c>
      <c r="AH57" s="119">
        <f t="shared" ref="AH57" si="127">IF(AH$9=1,AH56,0)</f>
        <v>0</v>
      </c>
      <c r="AI57" s="119">
        <f t="shared" ref="AI57" si="128">IF(AI$9=1,AI56,0)</f>
        <v>0</v>
      </c>
      <c r="AJ57" s="119">
        <f t="shared" ref="AJ57" si="129">IF(AJ$9=1,AJ56,0)</f>
        <v>0</v>
      </c>
      <c r="AK57" s="119">
        <f t="shared" ref="AK57" si="130">IF(AK$9=1,AK56,0)</f>
        <v>0</v>
      </c>
      <c r="AL57" s="119">
        <f t="shared" ref="AL57" si="131">IF(AL$9=1,AL56,0)</f>
        <v>0</v>
      </c>
      <c r="AM57" s="119">
        <f t="shared" ref="AM57" si="132">IF(AM$9=1,AM56,0)</f>
        <v>0</v>
      </c>
      <c r="AN57" s="119">
        <f t="shared" ref="AN57" si="133">IF(AN$9=1,AN56,0)</f>
        <v>0</v>
      </c>
      <c r="AO57" s="119">
        <f t="shared" ref="AO57" si="134">IF(AO$9=1,AO56,0)</f>
        <v>0</v>
      </c>
      <c r="AP57" s="119">
        <f t="shared" ref="AP57" si="135">IF(AP$9=1,AP56,0)</f>
        <v>0</v>
      </c>
      <c r="AQ57" s="120">
        <f>SUM(AG57:AP57)</f>
        <v>0</v>
      </c>
    </row>
    <row r="58" spans="2:43" ht="6" hidden="1" customHeight="1" outlineLevel="1" thickBot="1" x14ac:dyDescent="0.45">
      <c r="C58" s="51"/>
      <c r="D58" s="95"/>
      <c r="E58" s="95"/>
      <c r="F58" s="95"/>
      <c r="G58" s="95"/>
      <c r="H58" s="95"/>
      <c r="I58" s="95"/>
      <c r="J58" s="95"/>
      <c r="K58" s="95"/>
      <c r="L58" s="95"/>
      <c r="M58" s="95"/>
      <c r="N58" s="95"/>
      <c r="O58" s="95"/>
      <c r="P58" s="95"/>
      <c r="Q58" s="95"/>
      <c r="R58" s="95"/>
      <c r="S58" s="95"/>
      <c r="U58" s="35"/>
      <c r="Y58" s="119" t="s">
        <v>56</v>
      </c>
      <c r="Z58" s="119" t="s">
        <v>57</v>
      </c>
      <c r="AA58" s="119" t="s">
        <v>58</v>
      </c>
      <c r="AB58" s="119" t="s">
        <v>59</v>
      </c>
      <c r="AC58" s="119" t="s">
        <v>60</v>
      </c>
      <c r="AD58" s="119" t="s">
        <v>61</v>
      </c>
      <c r="AE58" s="119" t="s">
        <v>63</v>
      </c>
      <c r="AF58" s="119"/>
      <c r="AG58" s="119" t="s">
        <v>75</v>
      </c>
      <c r="AH58" s="119"/>
      <c r="AI58" s="119"/>
      <c r="AJ58" s="119"/>
      <c r="AK58" s="119"/>
      <c r="AL58" s="119"/>
      <c r="AM58" s="119"/>
      <c r="AN58" s="119"/>
      <c r="AO58" s="119"/>
      <c r="AP58" s="119"/>
      <c r="AQ58" s="119"/>
    </row>
    <row r="59" spans="2:43" ht="24.95" hidden="1" customHeight="1" outlineLevel="1" thickTop="1" thickBot="1" x14ac:dyDescent="0.3">
      <c r="B59" s="153" t="s">
        <v>111</v>
      </c>
      <c r="C59" s="47" t="s">
        <v>50</v>
      </c>
      <c r="D59" s="24"/>
      <c r="E59" s="24"/>
      <c r="F59" s="24"/>
      <c r="G59" s="24"/>
      <c r="H59" s="24"/>
      <c r="I59" s="24"/>
      <c r="J59" s="24"/>
      <c r="K59" s="24"/>
      <c r="L59" s="24"/>
      <c r="M59" s="24"/>
      <c r="N59" s="24"/>
      <c r="O59" s="24"/>
      <c r="P59" s="24"/>
      <c r="Q59" s="24"/>
      <c r="R59" s="24"/>
      <c r="S59" s="25"/>
      <c r="U59" s="155" t="str">
        <f>IF(AE59=6,"Yes","No")</f>
        <v>No</v>
      </c>
      <c r="V59" s="156" t="str">
        <f>CONCATENATE(AQ60,"/", AQ33)</f>
        <v>0/0</v>
      </c>
      <c r="W59" s="156" t="str">
        <f>CONCATENATE(AQ59,"/", "10")</f>
        <v>0/10</v>
      </c>
      <c r="Y59" s="119">
        <f>IF(OR(D59=Dropdowns!$B$1,D59=Dropdowns!$B$2),1,0)</f>
        <v>0</v>
      </c>
      <c r="Z59" s="119">
        <f>IF(OR(E59=Dropdowns!$B$1,E59=Dropdowns!$B$2),1,0)</f>
        <v>0</v>
      </c>
      <c r="AA59" s="119">
        <f>IF(OR(F59=Dropdowns!$B$1,F59=Dropdowns!$B$2),1,0)</f>
        <v>0</v>
      </c>
      <c r="AB59" s="119">
        <f>IF(OR(G59=Dropdowns!$B$1,G59=Dropdowns!$B$2),1,0)</f>
        <v>0</v>
      </c>
      <c r="AC59" s="119">
        <f>IF(OR(H59=Dropdowns!$B$1,H59=Dropdowns!$B$2),1,0)</f>
        <v>0</v>
      </c>
      <c r="AD59" s="119">
        <f>IF(OR(I59=Dropdowns!$B$1,I59=Dropdowns!$B$2),1,0)</f>
        <v>0</v>
      </c>
      <c r="AE59" s="119">
        <f>SUM(Y59:AD59)</f>
        <v>0</v>
      </c>
      <c r="AF59" s="119"/>
      <c r="AG59" s="119">
        <f>IF(OR(J59=Dropdowns!$B$1,J59=Dropdowns!$B$2),1,0)</f>
        <v>0</v>
      </c>
      <c r="AH59" s="119">
        <f>IF(OR(K59=Dropdowns!$B$1,K59=Dropdowns!$B$2),1,0)</f>
        <v>0</v>
      </c>
      <c r="AI59" s="119">
        <f>IF(OR(L59=Dropdowns!$B$1,L59=Dropdowns!$B$2),1,0)</f>
        <v>0</v>
      </c>
      <c r="AJ59" s="119">
        <f>IF(OR(M59=Dropdowns!$B$1,M59=Dropdowns!$B$2),1,0)</f>
        <v>0</v>
      </c>
      <c r="AK59" s="119">
        <f>IF(OR(N59=Dropdowns!$B$1,N59=Dropdowns!$B$2),1,0)</f>
        <v>0</v>
      </c>
      <c r="AL59" s="119">
        <f>IF(OR(O59=Dropdowns!$B$1,O59=Dropdowns!$B$2),1,0)</f>
        <v>0</v>
      </c>
      <c r="AM59" s="119">
        <f>IF(OR(P59=Dropdowns!$B$1,P59=Dropdowns!$B$2),1,0)</f>
        <v>0</v>
      </c>
      <c r="AN59" s="119">
        <f>IF(OR(Q59=Dropdowns!$B$1,Q59=Dropdowns!$B$2),1,0)</f>
        <v>0</v>
      </c>
      <c r="AO59" s="119">
        <f>IF(OR(R59=Dropdowns!$B$1,R59=Dropdowns!$B$2),1,0)</f>
        <v>0</v>
      </c>
      <c r="AP59" s="119">
        <f>IF(OR(S59=Dropdowns!$B$1,S59=Dropdowns!$B$2),1,0)</f>
        <v>0</v>
      </c>
      <c r="AQ59" s="120">
        <f>SUM(AG59:AP59)</f>
        <v>0</v>
      </c>
    </row>
    <row r="60" spans="2:43" ht="65.099999999999994" hidden="1" customHeight="1" outlineLevel="1" thickTop="1" thickBot="1" x14ac:dyDescent="0.3">
      <c r="B60" s="154"/>
      <c r="C60" s="48" t="s">
        <v>51</v>
      </c>
      <c r="D60" s="26"/>
      <c r="E60" s="26"/>
      <c r="F60" s="26"/>
      <c r="G60" s="26"/>
      <c r="H60" s="26"/>
      <c r="I60" s="26"/>
      <c r="J60" s="26"/>
      <c r="K60" s="26"/>
      <c r="L60" s="26"/>
      <c r="M60" s="26"/>
      <c r="N60" s="26"/>
      <c r="O60" s="26"/>
      <c r="P60" s="26"/>
      <c r="Q60" s="26"/>
      <c r="R60" s="26"/>
      <c r="S60" s="27"/>
      <c r="U60" s="155"/>
      <c r="V60" s="156"/>
      <c r="W60" s="156"/>
      <c r="Y60" s="119"/>
      <c r="Z60" s="119"/>
      <c r="AA60" s="119"/>
      <c r="AB60" s="119"/>
      <c r="AC60" s="119"/>
      <c r="AD60" s="119"/>
      <c r="AE60" s="119"/>
      <c r="AF60" s="119"/>
      <c r="AG60" s="119">
        <f>IF(AG$9=1,AG59,0)</f>
        <v>0</v>
      </c>
      <c r="AH60" s="119">
        <f t="shared" ref="AH60" si="136">IF(AH$9=1,AH59,0)</f>
        <v>0</v>
      </c>
      <c r="AI60" s="119">
        <f t="shared" ref="AI60" si="137">IF(AI$9=1,AI59,0)</f>
        <v>0</v>
      </c>
      <c r="AJ60" s="119">
        <f t="shared" ref="AJ60" si="138">IF(AJ$9=1,AJ59,0)</f>
        <v>0</v>
      </c>
      <c r="AK60" s="119">
        <f t="shared" ref="AK60" si="139">IF(AK$9=1,AK59,0)</f>
        <v>0</v>
      </c>
      <c r="AL60" s="119">
        <f t="shared" ref="AL60" si="140">IF(AL$9=1,AL59,0)</f>
        <v>0</v>
      </c>
      <c r="AM60" s="119">
        <f t="shared" ref="AM60" si="141">IF(AM$9=1,AM59,0)</f>
        <v>0</v>
      </c>
      <c r="AN60" s="119">
        <f t="shared" ref="AN60" si="142">IF(AN$9=1,AN59,0)</f>
        <v>0</v>
      </c>
      <c r="AO60" s="119">
        <f t="shared" ref="AO60" si="143">IF(AO$9=1,AO59,0)</f>
        <v>0</v>
      </c>
      <c r="AP60" s="119">
        <f t="shared" ref="AP60" si="144">IF(AP$9=1,AP59,0)</f>
        <v>0</v>
      </c>
      <c r="AQ60" s="120">
        <f>SUM(AG60:AP60)</f>
        <v>0</v>
      </c>
    </row>
    <row r="61" spans="2:43" ht="6" hidden="1" customHeight="1" outlineLevel="1" thickBot="1" x14ac:dyDescent="0.45">
      <c r="C61" s="51"/>
      <c r="D61" s="95"/>
      <c r="E61" s="95"/>
      <c r="F61" s="95"/>
      <c r="G61" s="95"/>
      <c r="H61" s="95"/>
      <c r="I61" s="95"/>
      <c r="J61" s="95"/>
      <c r="K61" s="95"/>
      <c r="L61" s="95"/>
      <c r="M61" s="95"/>
      <c r="N61" s="95"/>
      <c r="O61" s="95"/>
      <c r="P61" s="95"/>
      <c r="Q61" s="95"/>
      <c r="R61" s="95"/>
      <c r="S61" s="95"/>
      <c r="U61" s="35"/>
      <c r="Y61" s="119" t="s">
        <v>56</v>
      </c>
      <c r="Z61" s="119" t="s">
        <v>57</v>
      </c>
      <c r="AA61" s="119" t="s">
        <v>58</v>
      </c>
      <c r="AB61" s="119" t="s">
        <v>59</v>
      </c>
      <c r="AC61" s="119" t="s">
        <v>60</v>
      </c>
      <c r="AD61" s="119" t="s">
        <v>61</v>
      </c>
      <c r="AE61" s="119" t="s">
        <v>63</v>
      </c>
      <c r="AF61" s="119"/>
      <c r="AG61" s="119" t="s">
        <v>75</v>
      </c>
      <c r="AH61" s="119"/>
      <c r="AI61" s="119"/>
      <c r="AJ61" s="119"/>
      <c r="AK61" s="119"/>
      <c r="AL61" s="119"/>
      <c r="AM61" s="119"/>
      <c r="AN61" s="119"/>
      <c r="AO61" s="119"/>
      <c r="AP61" s="119"/>
      <c r="AQ61" s="119"/>
    </row>
    <row r="62" spans="2:43" ht="24.95" hidden="1" customHeight="1" outlineLevel="1" thickTop="1" thickBot="1" x14ac:dyDescent="0.3">
      <c r="B62" s="153" t="s">
        <v>111</v>
      </c>
      <c r="C62" s="47" t="s">
        <v>50</v>
      </c>
      <c r="D62" s="24"/>
      <c r="E62" s="24"/>
      <c r="F62" s="24"/>
      <c r="G62" s="24"/>
      <c r="H62" s="24"/>
      <c r="I62" s="24"/>
      <c r="J62" s="24"/>
      <c r="K62" s="24"/>
      <c r="L62" s="24"/>
      <c r="M62" s="24"/>
      <c r="N62" s="24"/>
      <c r="O62" s="24"/>
      <c r="P62" s="24"/>
      <c r="Q62" s="24"/>
      <c r="R62" s="24"/>
      <c r="S62" s="25"/>
      <c r="U62" s="155" t="str">
        <f>IF(AE62=6,"Yes","No")</f>
        <v>No</v>
      </c>
      <c r="V62" s="156" t="str">
        <f>CONCATENATE(AQ63,"/", AQ36)</f>
        <v>0/0</v>
      </c>
      <c r="W62" s="156" t="str">
        <f>CONCATENATE(AQ62,"/", "10")</f>
        <v>0/10</v>
      </c>
      <c r="Y62" s="119">
        <f>IF(OR(D62=Dropdowns!$B$1,D62=Dropdowns!$B$2),1,0)</f>
        <v>0</v>
      </c>
      <c r="Z62" s="119">
        <f>IF(OR(E62=Dropdowns!$B$1,E62=Dropdowns!$B$2),1,0)</f>
        <v>0</v>
      </c>
      <c r="AA62" s="119">
        <f>IF(OR(F62=Dropdowns!$B$1,F62=Dropdowns!$B$2),1,0)</f>
        <v>0</v>
      </c>
      <c r="AB62" s="119">
        <f>IF(OR(G62=Dropdowns!$B$1,G62=Dropdowns!$B$2),1,0)</f>
        <v>0</v>
      </c>
      <c r="AC62" s="119">
        <f>IF(OR(H62=Dropdowns!$B$1,H62=Dropdowns!$B$2),1,0)</f>
        <v>0</v>
      </c>
      <c r="AD62" s="119">
        <f>IF(OR(I62=Dropdowns!$B$1,I62=Dropdowns!$B$2),1,0)</f>
        <v>0</v>
      </c>
      <c r="AE62" s="119">
        <f>SUM(Y62:AD62)</f>
        <v>0</v>
      </c>
      <c r="AF62" s="119"/>
      <c r="AG62" s="119">
        <f>IF(OR(J62=Dropdowns!$B$1,J62=Dropdowns!$B$2),1,0)</f>
        <v>0</v>
      </c>
      <c r="AH62" s="119">
        <f>IF(OR(K62=Dropdowns!$B$1,K62=Dropdowns!$B$2),1,0)</f>
        <v>0</v>
      </c>
      <c r="AI62" s="119">
        <f>IF(OR(L62=Dropdowns!$B$1,L62=Dropdowns!$B$2),1,0)</f>
        <v>0</v>
      </c>
      <c r="AJ62" s="119">
        <f>IF(OR(M62=Dropdowns!$B$1,M62=Dropdowns!$B$2),1,0)</f>
        <v>0</v>
      </c>
      <c r="AK62" s="119">
        <f>IF(OR(N62=Dropdowns!$B$1,N62=Dropdowns!$B$2),1,0)</f>
        <v>0</v>
      </c>
      <c r="AL62" s="119">
        <f>IF(OR(O62=Dropdowns!$B$1,O62=Dropdowns!$B$2),1,0)</f>
        <v>0</v>
      </c>
      <c r="AM62" s="119">
        <f>IF(OR(P62=Dropdowns!$B$1,P62=Dropdowns!$B$2),1,0)</f>
        <v>0</v>
      </c>
      <c r="AN62" s="119">
        <f>IF(OR(Q62=Dropdowns!$B$1,Q62=Dropdowns!$B$2),1,0)</f>
        <v>0</v>
      </c>
      <c r="AO62" s="119">
        <f>IF(OR(R62=Dropdowns!$B$1,R62=Dropdowns!$B$2),1,0)</f>
        <v>0</v>
      </c>
      <c r="AP62" s="119">
        <f>IF(OR(S62=Dropdowns!$B$1,S62=Dropdowns!$B$2),1,0)</f>
        <v>0</v>
      </c>
      <c r="AQ62" s="120">
        <f>SUM(AG62:AP62)</f>
        <v>0</v>
      </c>
    </row>
    <row r="63" spans="2:43" ht="65.099999999999994" hidden="1" customHeight="1" outlineLevel="1" thickTop="1" thickBot="1" x14ac:dyDescent="0.3">
      <c r="B63" s="154"/>
      <c r="C63" s="48" t="s">
        <v>51</v>
      </c>
      <c r="D63" s="26"/>
      <c r="E63" s="26"/>
      <c r="F63" s="26"/>
      <c r="G63" s="26"/>
      <c r="H63" s="26"/>
      <c r="I63" s="26"/>
      <c r="J63" s="26"/>
      <c r="K63" s="26"/>
      <c r="L63" s="26"/>
      <c r="M63" s="26"/>
      <c r="N63" s="26"/>
      <c r="O63" s="26"/>
      <c r="P63" s="26"/>
      <c r="Q63" s="26"/>
      <c r="R63" s="26"/>
      <c r="S63" s="27"/>
      <c r="U63" s="155"/>
      <c r="V63" s="156"/>
      <c r="W63" s="156"/>
      <c r="Y63" s="119"/>
      <c r="Z63" s="119"/>
      <c r="AA63" s="119"/>
      <c r="AB63" s="119"/>
      <c r="AC63" s="119"/>
      <c r="AD63" s="119"/>
      <c r="AE63" s="119"/>
      <c r="AF63" s="119"/>
      <c r="AG63" s="119">
        <f>IF(AG$9=1,AG62,0)</f>
        <v>0</v>
      </c>
      <c r="AH63" s="119">
        <f t="shared" ref="AH63" si="145">IF(AH$9=1,AH62,0)</f>
        <v>0</v>
      </c>
      <c r="AI63" s="119">
        <f t="shared" ref="AI63" si="146">IF(AI$9=1,AI62,0)</f>
        <v>0</v>
      </c>
      <c r="AJ63" s="119">
        <f t="shared" ref="AJ63" si="147">IF(AJ$9=1,AJ62,0)</f>
        <v>0</v>
      </c>
      <c r="AK63" s="119">
        <f t="shared" ref="AK63" si="148">IF(AK$9=1,AK62,0)</f>
        <v>0</v>
      </c>
      <c r="AL63" s="119">
        <f t="shared" ref="AL63" si="149">IF(AL$9=1,AL62,0)</f>
        <v>0</v>
      </c>
      <c r="AM63" s="119">
        <f t="shared" ref="AM63" si="150">IF(AM$9=1,AM62,0)</f>
        <v>0</v>
      </c>
      <c r="AN63" s="119">
        <f t="shared" ref="AN63" si="151">IF(AN$9=1,AN62,0)</f>
        <v>0</v>
      </c>
      <c r="AO63" s="119">
        <f t="shared" ref="AO63" si="152">IF(AO$9=1,AO62,0)</f>
        <v>0</v>
      </c>
      <c r="AP63" s="119">
        <f t="shared" ref="AP63" si="153">IF(AP$9=1,AP62,0)</f>
        <v>0</v>
      </c>
      <c r="AQ63" s="120">
        <f>SUM(AG63:AP63)</f>
        <v>0</v>
      </c>
    </row>
    <row r="64" spans="2:43" ht="6" hidden="1" customHeight="1" outlineLevel="1" thickBot="1" x14ac:dyDescent="0.45">
      <c r="C64" s="51"/>
      <c r="D64" s="95"/>
      <c r="E64" s="95"/>
      <c r="F64" s="95"/>
      <c r="G64" s="95"/>
      <c r="H64" s="95"/>
      <c r="I64" s="95"/>
      <c r="J64" s="95"/>
      <c r="K64" s="95"/>
      <c r="L64" s="95"/>
      <c r="M64" s="95"/>
      <c r="N64" s="95"/>
      <c r="O64" s="95"/>
      <c r="P64" s="95"/>
      <c r="Q64" s="95"/>
      <c r="R64" s="95"/>
      <c r="S64" s="95"/>
      <c r="U64" s="35"/>
      <c r="Y64" s="119" t="s">
        <v>56</v>
      </c>
      <c r="Z64" s="119" t="s">
        <v>57</v>
      </c>
      <c r="AA64" s="119" t="s">
        <v>58</v>
      </c>
      <c r="AB64" s="119" t="s">
        <v>59</v>
      </c>
      <c r="AC64" s="119" t="s">
        <v>60</v>
      </c>
      <c r="AD64" s="119" t="s">
        <v>61</v>
      </c>
      <c r="AE64" s="119" t="s">
        <v>63</v>
      </c>
      <c r="AF64" s="119"/>
      <c r="AG64" s="119" t="s">
        <v>75</v>
      </c>
      <c r="AH64" s="119"/>
      <c r="AI64" s="119"/>
      <c r="AJ64" s="119"/>
      <c r="AK64" s="119"/>
      <c r="AL64" s="119"/>
      <c r="AM64" s="119"/>
      <c r="AN64" s="119"/>
      <c r="AO64" s="119"/>
      <c r="AP64" s="119"/>
      <c r="AQ64" s="119"/>
    </row>
    <row r="65" spans="1:44" ht="24.95" hidden="1" customHeight="1" outlineLevel="1" thickTop="1" thickBot="1" x14ac:dyDescent="0.3">
      <c r="B65" s="153" t="s">
        <v>111</v>
      </c>
      <c r="C65" s="47" t="s">
        <v>50</v>
      </c>
      <c r="D65" s="24"/>
      <c r="E65" s="24"/>
      <c r="F65" s="24"/>
      <c r="G65" s="24"/>
      <c r="H65" s="24"/>
      <c r="I65" s="24"/>
      <c r="J65" s="24"/>
      <c r="K65" s="24"/>
      <c r="L65" s="24"/>
      <c r="M65" s="24"/>
      <c r="N65" s="24"/>
      <c r="O65" s="24"/>
      <c r="P65" s="24"/>
      <c r="Q65" s="24"/>
      <c r="R65" s="24"/>
      <c r="S65" s="25"/>
      <c r="U65" s="155" t="str">
        <f>IF(AE65=6,"Yes","No")</f>
        <v>No</v>
      </c>
      <c r="V65" s="156" t="str">
        <f>CONCATENATE(AQ66,"/", AQ39)</f>
        <v>0/0</v>
      </c>
      <c r="W65" s="156" t="str">
        <f>CONCATENATE(AQ65,"/", "10")</f>
        <v>0/10</v>
      </c>
      <c r="Y65" s="119">
        <f>IF(OR(D65=Dropdowns!$B$1,D65=Dropdowns!$B$2),1,0)</f>
        <v>0</v>
      </c>
      <c r="Z65" s="119">
        <f>IF(OR(E65=Dropdowns!$B$1,E65=Dropdowns!$B$2),1,0)</f>
        <v>0</v>
      </c>
      <c r="AA65" s="119">
        <f>IF(OR(F65=Dropdowns!$B$1,F65=Dropdowns!$B$2),1,0)</f>
        <v>0</v>
      </c>
      <c r="AB65" s="119">
        <f>IF(OR(G65=Dropdowns!$B$1,G65=Dropdowns!$B$2),1,0)</f>
        <v>0</v>
      </c>
      <c r="AC65" s="119">
        <f>IF(OR(H65=Dropdowns!$B$1,H65=Dropdowns!$B$2),1,0)</f>
        <v>0</v>
      </c>
      <c r="AD65" s="119">
        <f>IF(OR(I65=Dropdowns!$B$1,I65=Dropdowns!$B$2),1,0)</f>
        <v>0</v>
      </c>
      <c r="AE65" s="119">
        <f>SUM(Y65:AD65)</f>
        <v>0</v>
      </c>
      <c r="AF65" s="119"/>
      <c r="AG65" s="119">
        <f>IF(OR(J65=Dropdowns!$B$1,J65=Dropdowns!$B$2),1,0)</f>
        <v>0</v>
      </c>
      <c r="AH65" s="119">
        <f>IF(OR(K65=Dropdowns!$B$1,K65=Dropdowns!$B$2),1,0)</f>
        <v>0</v>
      </c>
      <c r="AI65" s="119">
        <f>IF(OR(L65=Dropdowns!$B$1,L65=Dropdowns!$B$2),1,0)</f>
        <v>0</v>
      </c>
      <c r="AJ65" s="119">
        <f>IF(OR(M65=Dropdowns!$B$1,M65=Dropdowns!$B$2),1,0)</f>
        <v>0</v>
      </c>
      <c r="AK65" s="119">
        <f>IF(OR(N65=Dropdowns!$B$1,N65=Dropdowns!$B$2),1,0)</f>
        <v>0</v>
      </c>
      <c r="AL65" s="119">
        <f>IF(OR(O65=Dropdowns!$B$1,O65=Dropdowns!$B$2),1,0)</f>
        <v>0</v>
      </c>
      <c r="AM65" s="119">
        <f>IF(OR(P65=Dropdowns!$B$1,P65=Dropdowns!$B$2),1,0)</f>
        <v>0</v>
      </c>
      <c r="AN65" s="119">
        <f>IF(OR(Q65=Dropdowns!$B$1,Q65=Dropdowns!$B$2),1,0)</f>
        <v>0</v>
      </c>
      <c r="AO65" s="119">
        <f>IF(OR(R65=Dropdowns!$B$1,R65=Dropdowns!$B$2),1,0)</f>
        <v>0</v>
      </c>
      <c r="AP65" s="119">
        <f>IF(OR(S65=Dropdowns!$B$1,S65=Dropdowns!$B$2),1,0)</f>
        <v>0</v>
      </c>
      <c r="AQ65" s="120">
        <f>SUM(AG65:AP65)</f>
        <v>0</v>
      </c>
    </row>
    <row r="66" spans="1:44" ht="65.099999999999994" hidden="1" customHeight="1" outlineLevel="1" thickTop="1" thickBot="1" x14ac:dyDescent="0.3">
      <c r="B66" s="154"/>
      <c r="C66" s="48" t="s">
        <v>51</v>
      </c>
      <c r="D66" s="26"/>
      <c r="E66" s="26"/>
      <c r="F66" s="26"/>
      <c r="G66" s="26"/>
      <c r="H66" s="26"/>
      <c r="I66" s="26"/>
      <c r="J66" s="26"/>
      <c r="K66" s="26"/>
      <c r="L66" s="26"/>
      <c r="M66" s="26"/>
      <c r="N66" s="26"/>
      <c r="O66" s="26"/>
      <c r="P66" s="26"/>
      <c r="Q66" s="26"/>
      <c r="R66" s="26"/>
      <c r="S66" s="27"/>
      <c r="U66" s="155"/>
      <c r="V66" s="156"/>
      <c r="W66" s="156"/>
      <c r="Y66" s="119"/>
      <c r="Z66" s="119"/>
      <c r="AA66" s="119"/>
      <c r="AB66" s="119"/>
      <c r="AC66" s="119"/>
      <c r="AD66" s="119"/>
      <c r="AE66" s="119"/>
      <c r="AF66" s="119"/>
      <c r="AG66" s="119">
        <f>IF(AG$9=1,AG65,0)</f>
        <v>0</v>
      </c>
      <c r="AH66" s="119">
        <f t="shared" ref="AH66" si="154">IF(AH$9=1,AH65,0)</f>
        <v>0</v>
      </c>
      <c r="AI66" s="119">
        <f t="shared" ref="AI66" si="155">IF(AI$9=1,AI65,0)</f>
        <v>0</v>
      </c>
      <c r="AJ66" s="119">
        <f t="shared" ref="AJ66" si="156">IF(AJ$9=1,AJ65,0)</f>
        <v>0</v>
      </c>
      <c r="AK66" s="119">
        <f t="shared" ref="AK66" si="157">IF(AK$9=1,AK65,0)</f>
        <v>0</v>
      </c>
      <c r="AL66" s="119">
        <f t="shared" ref="AL66" si="158">IF(AL$9=1,AL65,0)</f>
        <v>0</v>
      </c>
      <c r="AM66" s="119">
        <f t="shared" ref="AM66" si="159">IF(AM$9=1,AM65,0)</f>
        <v>0</v>
      </c>
      <c r="AN66" s="119">
        <f t="shared" ref="AN66" si="160">IF(AN$9=1,AN65,0)</f>
        <v>0</v>
      </c>
      <c r="AO66" s="119">
        <f t="shared" ref="AO66" si="161">IF(AO$9=1,AO65,0)</f>
        <v>0</v>
      </c>
      <c r="AP66" s="119">
        <f t="shared" ref="AP66" si="162">IF(AP$9=1,AP65,0)</f>
        <v>0</v>
      </c>
      <c r="AQ66" s="120">
        <f>SUM(AG66:AP66)</f>
        <v>0</v>
      </c>
    </row>
    <row r="67" spans="1:44" ht="6" hidden="1" customHeight="1" outlineLevel="1" thickBot="1" x14ac:dyDescent="0.45">
      <c r="C67" s="51"/>
      <c r="D67" s="95"/>
      <c r="E67" s="95"/>
      <c r="F67" s="95"/>
      <c r="G67" s="95"/>
      <c r="H67" s="95"/>
      <c r="I67" s="95"/>
      <c r="J67" s="95"/>
      <c r="K67" s="95"/>
      <c r="L67" s="95"/>
      <c r="M67" s="95"/>
      <c r="N67" s="95"/>
      <c r="O67" s="95"/>
      <c r="P67" s="95"/>
      <c r="Q67" s="95"/>
      <c r="R67" s="95"/>
      <c r="S67" s="95"/>
      <c r="U67" s="35"/>
      <c r="Y67" s="119" t="s">
        <v>56</v>
      </c>
      <c r="Z67" s="119" t="s">
        <v>57</v>
      </c>
      <c r="AA67" s="119" t="s">
        <v>58</v>
      </c>
      <c r="AB67" s="119" t="s">
        <v>59</v>
      </c>
      <c r="AC67" s="119" t="s">
        <v>60</v>
      </c>
      <c r="AD67" s="119" t="s">
        <v>61</v>
      </c>
      <c r="AE67" s="119" t="s">
        <v>63</v>
      </c>
      <c r="AF67" s="119"/>
      <c r="AG67" s="119" t="s">
        <v>75</v>
      </c>
      <c r="AH67" s="119"/>
      <c r="AI67" s="119"/>
      <c r="AJ67" s="119"/>
      <c r="AK67" s="119"/>
      <c r="AL67" s="119"/>
      <c r="AM67" s="119"/>
      <c r="AN67" s="119"/>
      <c r="AO67" s="119"/>
      <c r="AP67" s="119"/>
      <c r="AQ67" s="119"/>
    </row>
    <row r="68" spans="1:44" ht="24.95" hidden="1" customHeight="1" outlineLevel="1" thickTop="1" thickBot="1" x14ac:dyDescent="0.3">
      <c r="B68" s="153" t="s">
        <v>111</v>
      </c>
      <c r="C68" s="47" t="s">
        <v>50</v>
      </c>
      <c r="D68" s="24"/>
      <c r="E68" s="24"/>
      <c r="F68" s="24"/>
      <c r="G68" s="24"/>
      <c r="H68" s="24"/>
      <c r="I68" s="24"/>
      <c r="J68" s="24"/>
      <c r="K68" s="24"/>
      <c r="L68" s="24"/>
      <c r="M68" s="24"/>
      <c r="N68" s="24"/>
      <c r="O68" s="24"/>
      <c r="P68" s="24"/>
      <c r="Q68" s="24"/>
      <c r="R68" s="24"/>
      <c r="S68" s="25"/>
      <c r="U68" s="155" t="str">
        <f>IF(AE68=6,"Yes","No")</f>
        <v>No</v>
      </c>
      <c r="V68" s="156" t="str">
        <f>CONCATENATE(AQ69,"/", AQ42)</f>
        <v>0/0</v>
      </c>
      <c r="W68" s="156" t="str">
        <f>CONCATENATE(AQ68,"/", "10")</f>
        <v>0/10</v>
      </c>
      <c r="Y68" s="119">
        <f>IF(OR(D68=Dropdowns!$B$1,D68=Dropdowns!$B$2),1,0)</f>
        <v>0</v>
      </c>
      <c r="Z68" s="119">
        <f>IF(OR(E68=Dropdowns!$B$1,E68=Dropdowns!$B$2),1,0)</f>
        <v>0</v>
      </c>
      <c r="AA68" s="119">
        <f>IF(OR(F68=Dropdowns!$B$1,F68=Dropdowns!$B$2),1,0)</f>
        <v>0</v>
      </c>
      <c r="AB68" s="119">
        <f>IF(OR(G68=Dropdowns!$B$1,G68=Dropdowns!$B$2),1,0)</f>
        <v>0</v>
      </c>
      <c r="AC68" s="119">
        <f>IF(OR(H68=Dropdowns!$B$1,H68=Dropdowns!$B$2),1,0)</f>
        <v>0</v>
      </c>
      <c r="AD68" s="119">
        <f>IF(OR(I68=Dropdowns!$B$1,I68=Dropdowns!$B$2),1,0)</f>
        <v>0</v>
      </c>
      <c r="AE68" s="119">
        <f>SUM(Y68:AD68)</f>
        <v>0</v>
      </c>
      <c r="AF68" s="119"/>
      <c r="AG68" s="119">
        <f>IF(OR(J68=Dropdowns!$B$1,J68=Dropdowns!$B$2),1,0)</f>
        <v>0</v>
      </c>
      <c r="AH68" s="119">
        <f>IF(OR(K68=Dropdowns!$B$1,K68=Dropdowns!$B$2),1,0)</f>
        <v>0</v>
      </c>
      <c r="AI68" s="119">
        <f>IF(OR(L68=Dropdowns!$B$1,L68=Dropdowns!$B$2),1,0)</f>
        <v>0</v>
      </c>
      <c r="AJ68" s="119">
        <f>IF(OR(M68=Dropdowns!$B$1,M68=Dropdowns!$B$2),1,0)</f>
        <v>0</v>
      </c>
      <c r="AK68" s="119">
        <f>IF(OR(N68=Dropdowns!$B$1,N68=Dropdowns!$B$2),1,0)</f>
        <v>0</v>
      </c>
      <c r="AL68" s="119">
        <f>IF(OR(O68=Dropdowns!$B$1,O68=Dropdowns!$B$2),1,0)</f>
        <v>0</v>
      </c>
      <c r="AM68" s="119">
        <f>IF(OR(P68=Dropdowns!$B$1,P68=Dropdowns!$B$2),1,0)</f>
        <v>0</v>
      </c>
      <c r="AN68" s="119">
        <f>IF(OR(Q68=Dropdowns!$B$1,Q68=Dropdowns!$B$2),1,0)</f>
        <v>0</v>
      </c>
      <c r="AO68" s="119">
        <f>IF(OR(R68=Dropdowns!$B$1,R68=Dropdowns!$B$2),1,0)</f>
        <v>0</v>
      </c>
      <c r="AP68" s="119">
        <f>IF(OR(S68=Dropdowns!$B$1,S68=Dropdowns!$B$2),1,0)</f>
        <v>0</v>
      </c>
      <c r="AQ68" s="120">
        <f>SUM(AG68:AP68)</f>
        <v>0</v>
      </c>
    </row>
    <row r="69" spans="1:44" ht="65.099999999999994" hidden="1" customHeight="1" outlineLevel="1" thickTop="1" thickBot="1" x14ac:dyDescent="0.3">
      <c r="B69" s="154"/>
      <c r="C69" s="48" t="s">
        <v>51</v>
      </c>
      <c r="D69" s="26"/>
      <c r="E69" s="26"/>
      <c r="F69" s="26"/>
      <c r="G69" s="26"/>
      <c r="H69" s="26"/>
      <c r="I69" s="26"/>
      <c r="J69" s="26"/>
      <c r="K69" s="26"/>
      <c r="L69" s="26"/>
      <c r="M69" s="26"/>
      <c r="N69" s="26"/>
      <c r="O69" s="26"/>
      <c r="P69" s="26"/>
      <c r="Q69" s="26"/>
      <c r="R69" s="26"/>
      <c r="S69" s="27"/>
      <c r="U69" s="155"/>
      <c r="V69" s="156"/>
      <c r="W69" s="156"/>
      <c r="Y69" s="119"/>
      <c r="Z69" s="119"/>
      <c r="AA69" s="119"/>
      <c r="AB69" s="119"/>
      <c r="AC69" s="119"/>
      <c r="AD69" s="119"/>
      <c r="AE69" s="119"/>
      <c r="AF69" s="119"/>
      <c r="AG69" s="119">
        <f>IF(AG$9=1,AG68,0)</f>
        <v>0</v>
      </c>
      <c r="AH69" s="119">
        <f t="shared" ref="AH69" si="163">IF(AH$9=1,AH68,0)</f>
        <v>0</v>
      </c>
      <c r="AI69" s="119">
        <f t="shared" ref="AI69" si="164">IF(AI$9=1,AI68,0)</f>
        <v>0</v>
      </c>
      <c r="AJ69" s="119">
        <f t="shared" ref="AJ69" si="165">IF(AJ$9=1,AJ68,0)</f>
        <v>0</v>
      </c>
      <c r="AK69" s="119">
        <f t="shared" ref="AK69" si="166">IF(AK$9=1,AK68,0)</f>
        <v>0</v>
      </c>
      <c r="AL69" s="119">
        <f t="shared" ref="AL69" si="167">IF(AL$9=1,AL68,0)</f>
        <v>0</v>
      </c>
      <c r="AM69" s="119">
        <f t="shared" ref="AM69" si="168">IF(AM$9=1,AM68,0)</f>
        <v>0</v>
      </c>
      <c r="AN69" s="119">
        <f t="shared" ref="AN69" si="169">IF(AN$9=1,AN68,0)</f>
        <v>0</v>
      </c>
      <c r="AO69" s="119">
        <f t="shared" ref="AO69" si="170">IF(AO$9=1,AO68,0)</f>
        <v>0</v>
      </c>
      <c r="AP69" s="119">
        <f t="shared" ref="AP69" si="171">IF(AP$9=1,AP68,0)</f>
        <v>0</v>
      </c>
      <c r="AQ69" s="120">
        <f>SUM(AG69:AP69)</f>
        <v>0</v>
      </c>
    </row>
    <row r="70" spans="1:44" ht="30" collapsed="1" x14ac:dyDescent="0.4">
      <c r="D70" s="96"/>
      <c r="E70" s="96"/>
      <c r="F70" s="96"/>
      <c r="G70" s="96"/>
      <c r="H70" s="96"/>
      <c r="I70" s="96"/>
      <c r="J70" s="96"/>
      <c r="K70" s="96"/>
      <c r="L70" s="96"/>
      <c r="M70" s="96"/>
      <c r="N70" s="96"/>
      <c r="O70" s="96"/>
      <c r="P70" s="96"/>
      <c r="Q70" s="96"/>
      <c r="R70" s="96"/>
      <c r="S70" s="96"/>
      <c r="U70" s="35"/>
      <c r="Y70" s="119"/>
      <c r="Z70" s="119"/>
      <c r="AA70" s="119"/>
      <c r="AB70" s="119"/>
      <c r="AC70" s="119"/>
      <c r="AD70" s="119"/>
      <c r="AE70" s="119"/>
      <c r="AF70" s="119"/>
      <c r="AG70" s="119"/>
      <c r="AH70" s="119"/>
      <c r="AI70" s="119"/>
      <c r="AJ70" s="119"/>
      <c r="AK70" s="119"/>
      <c r="AL70" s="119"/>
      <c r="AM70" s="119"/>
      <c r="AN70" s="119"/>
      <c r="AO70" s="119"/>
      <c r="AP70" s="119"/>
      <c r="AQ70" s="119"/>
    </row>
    <row r="71" spans="1:44" ht="24.95" hidden="1" customHeight="1" outlineLevel="1" thickTop="1" thickBot="1" x14ac:dyDescent="0.3">
      <c r="A71" s="10"/>
      <c r="B71" s="153" t="s">
        <v>111</v>
      </c>
      <c r="C71" s="47" t="s">
        <v>50</v>
      </c>
      <c r="D71" s="24"/>
      <c r="E71" s="24"/>
      <c r="F71" s="24"/>
      <c r="G71" s="24"/>
      <c r="H71" s="24"/>
      <c r="I71" s="24"/>
      <c r="J71" s="24"/>
      <c r="K71" s="24"/>
      <c r="L71" s="24"/>
      <c r="M71" s="24"/>
      <c r="N71" s="24"/>
      <c r="O71" s="24"/>
      <c r="P71" s="24"/>
      <c r="Q71" s="24"/>
      <c r="R71" s="24"/>
      <c r="S71" s="25"/>
      <c r="U71" s="155" t="str">
        <f>IF(AE71=6,"Yes","No")</f>
        <v>No</v>
      </c>
      <c r="V71" s="156" t="str">
        <f>CONCATENATE(AQ72,"/", AQ69)</f>
        <v>0/0</v>
      </c>
      <c r="W71" s="156" t="str">
        <f>CONCATENATE(AQ71,"/", "10")</f>
        <v>0/10</v>
      </c>
      <c r="Y71" s="119">
        <f>IF(OR(D71=Dropdowns!$B$1,D71=Dropdowns!$B$2),1,0)</f>
        <v>0</v>
      </c>
      <c r="Z71" s="119">
        <f>IF(OR(E71=Dropdowns!$B$1,E71=Dropdowns!$B$2),1,0)</f>
        <v>0</v>
      </c>
      <c r="AA71" s="119">
        <f>IF(OR(F71=Dropdowns!$B$1,F71=Dropdowns!$B$2),1,0)</f>
        <v>0</v>
      </c>
      <c r="AB71" s="119">
        <f>IF(OR(G71=Dropdowns!$B$1,G71=Dropdowns!$B$2),1,0)</f>
        <v>0</v>
      </c>
      <c r="AC71" s="119">
        <f>IF(OR(H71=Dropdowns!$B$1,H71=Dropdowns!$B$2),1,0)</f>
        <v>0</v>
      </c>
      <c r="AD71" s="119">
        <f>IF(OR(I71=Dropdowns!$B$1,I71=Dropdowns!$B$2),1,0)</f>
        <v>0</v>
      </c>
      <c r="AE71" s="119">
        <f>SUM(Y71:AD71)</f>
        <v>0</v>
      </c>
      <c r="AF71" s="119"/>
      <c r="AG71" s="119">
        <f>IF(OR(J71=Dropdowns!$B$1,J71=Dropdowns!$B$2),1,0)</f>
        <v>0</v>
      </c>
      <c r="AH71" s="119">
        <f>IF(OR(K71=Dropdowns!$B$1,K71=Dropdowns!$B$2),1,0)</f>
        <v>0</v>
      </c>
      <c r="AI71" s="119">
        <f>IF(OR(L71=Dropdowns!$B$1,L71=Dropdowns!$B$2),1,0)</f>
        <v>0</v>
      </c>
      <c r="AJ71" s="119">
        <f>IF(OR(M71=Dropdowns!$B$1,M71=Dropdowns!$B$2),1,0)</f>
        <v>0</v>
      </c>
      <c r="AK71" s="119">
        <f>IF(OR(N71=Dropdowns!$B$1,N71=Dropdowns!$B$2),1,0)</f>
        <v>0</v>
      </c>
      <c r="AL71" s="119">
        <f>IF(OR(O71=Dropdowns!$B$1,O71=Dropdowns!$B$2),1,0)</f>
        <v>0</v>
      </c>
      <c r="AM71" s="119">
        <f>IF(OR(P71=Dropdowns!$B$1,P71=Dropdowns!$B$2),1,0)</f>
        <v>0</v>
      </c>
      <c r="AN71" s="119">
        <f>IF(OR(Q71=Dropdowns!$B$1,Q71=Dropdowns!$B$2),1,0)</f>
        <v>0</v>
      </c>
      <c r="AO71" s="119">
        <f>IF(OR(R71=Dropdowns!$B$1,R71=Dropdowns!$B$2),1,0)</f>
        <v>0</v>
      </c>
      <c r="AP71" s="119">
        <f>IF(OR(S71=Dropdowns!$B$1,S71=Dropdowns!$B$2),1,0)</f>
        <v>0</v>
      </c>
      <c r="AQ71" s="120">
        <f>SUM(AG71:AP71)</f>
        <v>0</v>
      </c>
    </row>
    <row r="72" spans="1:44" ht="65.099999999999994" hidden="1" customHeight="1" outlineLevel="1" thickTop="1" thickBot="1" x14ac:dyDescent="0.3">
      <c r="A72" s="4"/>
      <c r="B72" s="154"/>
      <c r="C72" s="48" t="s">
        <v>51</v>
      </c>
      <c r="D72" s="26"/>
      <c r="E72" s="26"/>
      <c r="F72" s="26"/>
      <c r="G72" s="26"/>
      <c r="H72" s="26"/>
      <c r="I72" s="26"/>
      <c r="J72" s="26"/>
      <c r="K72" s="26"/>
      <c r="L72" s="26"/>
      <c r="M72" s="26"/>
      <c r="N72" s="26"/>
      <c r="O72" s="26"/>
      <c r="P72" s="26"/>
      <c r="Q72" s="26"/>
      <c r="R72" s="26"/>
      <c r="S72" s="27"/>
      <c r="U72" s="155"/>
      <c r="V72" s="156"/>
      <c r="W72" s="156"/>
      <c r="Y72" s="119"/>
      <c r="Z72" s="119"/>
      <c r="AA72" s="119"/>
      <c r="AB72" s="119"/>
      <c r="AC72" s="119"/>
      <c r="AD72" s="119"/>
      <c r="AE72" s="119"/>
      <c r="AF72" s="119"/>
      <c r="AG72" s="119">
        <f>IF(AG$9=1,AG71,0)</f>
        <v>0</v>
      </c>
      <c r="AH72" s="119">
        <f t="shared" ref="AH72" si="172">IF(AH$9=1,AH71,0)</f>
        <v>0</v>
      </c>
      <c r="AI72" s="119">
        <f t="shared" ref="AI72" si="173">IF(AI$9=1,AI71,0)</f>
        <v>0</v>
      </c>
      <c r="AJ72" s="119">
        <f t="shared" ref="AJ72" si="174">IF(AJ$9=1,AJ71,0)</f>
        <v>0</v>
      </c>
      <c r="AK72" s="119">
        <f t="shared" ref="AK72" si="175">IF(AK$9=1,AK71,0)</f>
        <v>0</v>
      </c>
      <c r="AL72" s="119">
        <f t="shared" ref="AL72" si="176">IF(AL$9=1,AL71,0)</f>
        <v>0</v>
      </c>
      <c r="AM72" s="119">
        <f t="shared" ref="AM72" si="177">IF(AM$9=1,AM71,0)</f>
        <v>0</v>
      </c>
      <c r="AN72" s="119">
        <f t="shared" ref="AN72" si="178">IF(AN$9=1,AN71,0)</f>
        <v>0</v>
      </c>
      <c r="AO72" s="119">
        <f t="shared" ref="AO72" si="179">IF(AO$9=1,AO71,0)</f>
        <v>0</v>
      </c>
      <c r="AP72" s="119">
        <f t="shared" ref="AP72" si="180">IF(AP$9=1,AP71,0)</f>
        <v>0</v>
      </c>
      <c r="AQ72" s="120">
        <f>SUM(AG72:AP72)</f>
        <v>0</v>
      </c>
    </row>
    <row r="73" spans="1:44" s="17" customFormat="1" ht="6" hidden="1" customHeight="1" outlineLevel="1" thickBot="1" x14ac:dyDescent="0.45">
      <c r="A73" s="14"/>
      <c r="B73" s="54"/>
      <c r="C73" s="49"/>
      <c r="D73" s="83"/>
      <c r="E73" s="83"/>
      <c r="F73" s="83"/>
      <c r="G73" s="83"/>
      <c r="H73" s="83"/>
      <c r="I73" s="83"/>
      <c r="J73" s="83"/>
      <c r="K73" s="83"/>
      <c r="L73" s="83"/>
      <c r="M73" s="83"/>
      <c r="N73" s="83"/>
      <c r="O73" s="83"/>
      <c r="P73" s="83"/>
      <c r="Q73" s="83"/>
      <c r="R73" s="83"/>
      <c r="S73" s="83"/>
      <c r="T73" s="16"/>
      <c r="U73" s="34"/>
      <c r="Y73" s="119" t="s">
        <v>56</v>
      </c>
      <c r="Z73" s="119" t="s">
        <v>57</v>
      </c>
      <c r="AA73" s="119" t="s">
        <v>58</v>
      </c>
      <c r="AB73" s="119" t="s">
        <v>59</v>
      </c>
      <c r="AC73" s="119" t="s">
        <v>60</v>
      </c>
      <c r="AD73" s="119" t="s">
        <v>61</v>
      </c>
      <c r="AE73" s="119" t="s">
        <v>63</v>
      </c>
      <c r="AF73" s="119"/>
      <c r="AG73" s="119" t="s">
        <v>75</v>
      </c>
      <c r="AH73" s="119"/>
      <c r="AI73" s="119"/>
      <c r="AJ73" s="119"/>
      <c r="AK73" s="119"/>
      <c r="AL73" s="119"/>
      <c r="AM73" s="119"/>
      <c r="AN73" s="119"/>
      <c r="AO73" s="119"/>
      <c r="AP73" s="119"/>
      <c r="AQ73" s="119"/>
      <c r="AR73" s="64"/>
    </row>
    <row r="74" spans="1:44" ht="24.95" hidden="1" customHeight="1" outlineLevel="1" thickTop="1" thickBot="1" x14ac:dyDescent="0.3">
      <c r="B74" s="153" t="s">
        <v>111</v>
      </c>
      <c r="C74" s="47" t="s">
        <v>50</v>
      </c>
      <c r="D74" s="24"/>
      <c r="E74" s="24"/>
      <c r="F74" s="24"/>
      <c r="G74" s="24"/>
      <c r="H74" s="24"/>
      <c r="I74" s="24"/>
      <c r="J74" s="24"/>
      <c r="K74" s="24"/>
      <c r="L74" s="24"/>
      <c r="M74" s="24"/>
      <c r="N74" s="24"/>
      <c r="O74" s="24"/>
      <c r="P74" s="24"/>
      <c r="Q74" s="24"/>
      <c r="R74" s="24"/>
      <c r="S74" s="25"/>
      <c r="U74" s="155" t="str">
        <f>IF(AE74=6,"Yes","No")</f>
        <v>No</v>
      </c>
      <c r="V74" s="156" t="str">
        <f>CONCATENATE(AQ75,"/", AQ69)</f>
        <v>0/0</v>
      </c>
      <c r="W74" s="156" t="str">
        <f>CONCATENATE(AQ74,"/", "10")</f>
        <v>0/10</v>
      </c>
      <c r="Y74" s="119">
        <f>IF(OR(D74=Dropdowns!$B$1,D74=Dropdowns!$B$2),1,0)</f>
        <v>0</v>
      </c>
      <c r="Z74" s="119">
        <f>IF(OR(E74=Dropdowns!$B$1,E74=Dropdowns!$B$2),1,0)</f>
        <v>0</v>
      </c>
      <c r="AA74" s="119">
        <f>IF(OR(F74=Dropdowns!$B$1,F74=Dropdowns!$B$2),1,0)</f>
        <v>0</v>
      </c>
      <c r="AB74" s="119">
        <f>IF(OR(G74=Dropdowns!$B$1,G74=Dropdowns!$B$2),1,0)</f>
        <v>0</v>
      </c>
      <c r="AC74" s="119">
        <f>IF(OR(H74=Dropdowns!$B$1,H74=Dropdowns!$B$2),1,0)</f>
        <v>0</v>
      </c>
      <c r="AD74" s="119">
        <f>IF(OR(I74=Dropdowns!$B$1,I74=Dropdowns!$B$2),1,0)</f>
        <v>0</v>
      </c>
      <c r="AE74" s="119">
        <f>SUM(Y74:AD74)</f>
        <v>0</v>
      </c>
      <c r="AF74" s="119"/>
      <c r="AG74" s="119">
        <f>IF(OR(J74=Dropdowns!$B$1,J74=Dropdowns!$B$2),1,0)</f>
        <v>0</v>
      </c>
      <c r="AH74" s="119">
        <f>IF(OR(K74=Dropdowns!$B$1,K74=Dropdowns!$B$2),1,0)</f>
        <v>0</v>
      </c>
      <c r="AI74" s="119">
        <f>IF(OR(L74=Dropdowns!$B$1,L74=Dropdowns!$B$2),1,0)</f>
        <v>0</v>
      </c>
      <c r="AJ74" s="119">
        <f>IF(OR(M74=Dropdowns!$B$1,M74=Dropdowns!$B$2),1,0)</f>
        <v>0</v>
      </c>
      <c r="AK74" s="119">
        <f>IF(OR(N74=Dropdowns!$B$1,N74=Dropdowns!$B$2),1,0)</f>
        <v>0</v>
      </c>
      <c r="AL74" s="119">
        <f>IF(OR(O74=Dropdowns!$B$1,O74=Dropdowns!$B$2),1,0)</f>
        <v>0</v>
      </c>
      <c r="AM74" s="119">
        <f>IF(OR(P74=Dropdowns!$B$1,P74=Dropdowns!$B$2),1,0)</f>
        <v>0</v>
      </c>
      <c r="AN74" s="119">
        <f>IF(OR(Q74=Dropdowns!$B$1,Q74=Dropdowns!$B$2),1,0)</f>
        <v>0</v>
      </c>
      <c r="AO74" s="119">
        <f>IF(OR(R74=Dropdowns!$B$1,R74=Dropdowns!$B$2),1,0)</f>
        <v>0</v>
      </c>
      <c r="AP74" s="119">
        <f>IF(OR(S74=Dropdowns!$B$1,S74=Dropdowns!$B$2),1,0)</f>
        <v>0</v>
      </c>
      <c r="AQ74" s="120">
        <f>SUM(AG74:AP74)</f>
        <v>0</v>
      </c>
    </row>
    <row r="75" spans="1:44" ht="65.099999999999994" hidden="1" customHeight="1" outlineLevel="1" thickTop="1" thickBot="1" x14ac:dyDescent="0.3">
      <c r="B75" s="154"/>
      <c r="C75" s="48" t="s">
        <v>51</v>
      </c>
      <c r="D75" s="26"/>
      <c r="E75" s="26"/>
      <c r="F75" s="26"/>
      <c r="G75" s="26"/>
      <c r="H75" s="26"/>
      <c r="I75" s="26"/>
      <c r="J75" s="26"/>
      <c r="K75" s="26"/>
      <c r="L75" s="26"/>
      <c r="M75" s="26"/>
      <c r="N75" s="26"/>
      <c r="O75" s="26"/>
      <c r="P75" s="26"/>
      <c r="Q75" s="26"/>
      <c r="R75" s="26"/>
      <c r="S75" s="27"/>
      <c r="U75" s="155"/>
      <c r="V75" s="156"/>
      <c r="W75" s="156"/>
      <c r="Y75" s="119"/>
      <c r="Z75" s="119"/>
      <c r="AA75" s="119"/>
      <c r="AB75" s="119"/>
      <c r="AC75" s="119"/>
      <c r="AD75" s="119"/>
      <c r="AE75" s="119"/>
      <c r="AF75" s="119"/>
      <c r="AG75" s="119">
        <f>IF(AG$9=1,AG74,0)</f>
        <v>0</v>
      </c>
      <c r="AH75" s="119">
        <f t="shared" ref="AH75" si="181">IF(AH$9=1,AH74,0)</f>
        <v>0</v>
      </c>
      <c r="AI75" s="119">
        <f t="shared" ref="AI75" si="182">IF(AI$9=1,AI74,0)</f>
        <v>0</v>
      </c>
      <c r="AJ75" s="119">
        <f t="shared" ref="AJ75" si="183">IF(AJ$9=1,AJ74,0)</f>
        <v>0</v>
      </c>
      <c r="AK75" s="119">
        <f t="shared" ref="AK75" si="184">IF(AK$9=1,AK74,0)</f>
        <v>0</v>
      </c>
      <c r="AL75" s="119">
        <f t="shared" ref="AL75" si="185">IF(AL$9=1,AL74,0)</f>
        <v>0</v>
      </c>
      <c r="AM75" s="119">
        <f t="shared" ref="AM75" si="186">IF(AM$9=1,AM74,0)</f>
        <v>0</v>
      </c>
      <c r="AN75" s="119">
        <f t="shared" ref="AN75" si="187">IF(AN$9=1,AN74,0)</f>
        <v>0</v>
      </c>
      <c r="AO75" s="119">
        <f t="shared" ref="AO75" si="188">IF(AO$9=1,AO74,0)</f>
        <v>0</v>
      </c>
      <c r="AP75" s="119">
        <f t="shared" ref="AP75" si="189">IF(AP$9=1,AP74,0)</f>
        <v>0</v>
      </c>
      <c r="AQ75" s="120">
        <f>SUM(AG75:AP75)</f>
        <v>0</v>
      </c>
    </row>
    <row r="76" spans="1:44" ht="6" hidden="1" customHeight="1" outlineLevel="1" thickBot="1" x14ac:dyDescent="0.45">
      <c r="A76" s="4"/>
      <c r="B76" s="55"/>
      <c r="C76" s="50"/>
      <c r="D76" s="84"/>
      <c r="E76" s="84"/>
      <c r="F76" s="84"/>
      <c r="G76" s="84"/>
      <c r="H76" s="84"/>
      <c r="I76" s="84"/>
      <c r="J76" s="84"/>
      <c r="K76" s="84"/>
      <c r="L76" s="84"/>
      <c r="M76" s="84"/>
      <c r="N76" s="84"/>
      <c r="O76" s="84"/>
      <c r="P76" s="84"/>
      <c r="Q76" s="84"/>
      <c r="R76" s="84"/>
      <c r="S76" s="84"/>
      <c r="U76" s="35"/>
      <c r="Y76" s="119" t="s">
        <v>56</v>
      </c>
      <c r="Z76" s="119" t="s">
        <v>57</v>
      </c>
      <c r="AA76" s="119" t="s">
        <v>58</v>
      </c>
      <c r="AB76" s="119" t="s">
        <v>59</v>
      </c>
      <c r="AC76" s="119" t="s">
        <v>60</v>
      </c>
      <c r="AD76" s="119" t="s">
        <v>61</v>
      </c>
      <c r="AE76" s="119" t="s">
        <v>63</v>
      </c>
      <c r="AF76" s="119"/>
      <c r="AG76" s="119" t="s">
        <v>75</v>
      </c>
      <c r="AH76" s="119"/>
      <c r="AI76" s="119"/>
      <c r="AJ76" s="119"/>
      <c r="AK76" s="119"/>
      <c r="AL76" s="119"/>
      <c r="AM76" s="119"/>
      <c r="AN76" s="119"/>
      <c r="AO76" s="119"/>
      <c r="AP76" s="119"/>
      <c r="AQ76" s="119"/>
    </row>
    <row r="77" spans="1:44" ht="24.95" hidden="1" customHeight="1" outlineLevel="1" thickTop="1" thickBot="1" x14ac:dyDescent="0.3">
      <c r="B77" s="153" t="s">
        <v>111</v>
      </c>
      <c r="C77" s="47" t="s">
        <v>50</v>
      </c>
      <c r="D77" s="24"/>
      <c r="E77" s="24"/>
      <c r="F77" s="24"/>
      <c r="G77" s="24"/>
      <c r="H77" s="24"/>
      <c r="I77" s="24"/>
      <c r="J77" s="24"/>
      <c r="K77" s="24"/>
      <c r="L77" s="24"/>
      <c r="M77" s="24"/>
      <c r="N77" s="24"/>
      <c r="O77" s="24"/>
      <c r="P77" s="24"/>
      <c r="Q77" s="24"/>
      <c r="R77" s="24"/>
      <c r="S77" s="25"/>
      <c r="U77" s="155" t="str">
        <f>IF(AE77=6,"Yes","No")</f>
        <v>No</v>
      </c>
      <c r="V77" s="156" t="str">
        <f>CONCATENATE(AQ78,"/", AQ69)</f>
        <v>0/0</v>
      </c>
      <c r="W77" s="156" t="str">
        <f>CONCATENATE(AQ77,"/", "10")</f>
        <v>0/10</v>
      </c>
      <c r="Y77" s="119">
        <f>IF(OR(D77=Dropdowns!$B$1,D77=Dropdowns!$B$2),1,0)</f>
        <v>0</v>
      </c>
      <c r="Z77" s="119">
        <f>IF(OR(E77=Dropdowns!$B$1,E77=Dropdowns!$B$2),1,0)</f>
        <v>0</v>
      </c>
      <c r="AA77" s="119">
        <f>IF(OR(F77=Dropdowns!$B$1,F77=Dropdowns!$B$2),1,0)</f>
        <v>0</v>
      </c>
      <c r="AB77" s="119">
        <f>IF(OR(G77=Dropdowns!$B$1,G77=Dropdowns!$B$2),1,0)</f>
        <v>0</v>
      </c>
      <c r="AC77" s="119">
        <f>IF(OR(H77=Dropdowns!$B$1,H77=Dropdowns!$B$2),1,0)</f>
        <v>0</v>
      </c>
      <c r="AD77" s="119">
        <f>IF(OR(I77=Dropdowns!$B$1,I77=Dropdowns!$B$2),1,0)</f>
        <v>0</v>
      </c>
      <c r="AE77" s="119">
        <f>SUM(Y77:AD77)</f>
        <v>0</v>
      </c>
      <c r="AF77" s="119"/>
      <c r="AG77" s="119">
        <f>IF(OR(J77=Dropdowns!$B$1,J77=Dropdowns!$B$2),1,0)</f>
        <v>0</v>
      </c>
      <c r="AH77" s="119">
        <f>IF(OR(K77=Dropdowns!$B$1,K77=Dropdowns!$B$2),1,0)</f>
        <v>0</v>
      </c>
      <c r="AI77" s="119">
        <f>IF(OR(L77=Dropdowns!$B$1,L77=Dropdowns!$B$2),1,0)</f>
        <v>0</v>
      </c>
      <c r="AJ77" s="119">
        <f>IF(OR(M77=Dropdowns!$B$1,M77=Dropdowns!$B$2),1,0)</f>
        <v>0</v>
      </c>
      <c r="AK77" s="119">
        <f>IF(OR(N77=Dropdowns!$B$1,N77=Dropdowns!$B$2),1,0)</f>
        <v>0</v>
      </c>
      <c r="AL77" s="119">
        <f>IF(OR(O77=Dropdowns!$B$1,O77=Dropdowns!$B$2),1,0)</f>
        <v>0</v>
      </c>
      <c r="AM77" s="119">
        <f>IF(OR(P77=Dropdowns!$B$1,P77=Dropdowns!$B$2),1,0)</f>
        <v>0</v>
      </c>
      <c r="AN77" s="119">
        <f>IF(OR(Q77=Dropdowns!$B$1,Q77=Dropdowns!$B$2),1,0)</f>
        <v>0</v>
      </c>
      <c r="AO77" s="119">
        <f>IF(OR(R77=Dropdowns!$B$1,R77=Dropdowns!$B$2),1,0)</f>
        <v>0</v>
      </c>
      <c r="AP77" s="119">
        <f>IF(OR(S77=Dropdowns!$B$1,S77=Dropdowns!$B$2),1,0)</f>
        <v>0</v>
      </c>
      <c r="AQ77" s="120">
        <f>SUM(AG77:AP77)</f>
        <v>0</v>
      </c>
    </row>
    <row r="78" spans="1:44" ht="65.099999999999994" hidden="1" customHeight="1" outlineLevel="1" thickTop="1" thickBot="1" x14ac:dyDescent="0.3">
      <c r="B78" s="154"/>
      <c r="C78" s="48" t="s">
        <v>51</v>
      </c>
      <c r="D78" s="26"/>
      <c r="E78" s="26"/>
      <c r="F78" s="26"/>
      <c r="G78" s="26"/>
      <c r="H78" s="26"/>
      <c r="I78" s="26"/>
      <c r="J78" s="26"/>
      <c r="K78" s="26"/>
      <c r="L78" s="26"/>
      <c r="M78" s="26"/>
      <c r="N78" s="26"/>
      <c r="O78" s="26"/>
      <c r="P78" s="26"/>
      <c r="Q78" s="26"/>
      <c r="R78" s="26"/>
      <c r="S78" s="27"/>
      <c r="U78" s="155"/>
      <c r="V78" s="156"/>
      <c r="W78" s="156"/>
      <c r="Y78" s="119"/>
      <c r="Z78" s="119"/>
      <c r="AA78" s="119"/>
      <c r="AB78" s="119"/>
      <c r="AC78" s="119"/>
      <c r="AD78" s="119"/>
      <c r="AE78" s="119"/>
      <c r="AF78" s="119"/>
      <c r="AG78" s="119">
        <f>IF(AG$9=1,AG77,0)</f>
        <v>0</v>
      </c>
      <c r="AH78" s="119">
        <f t="shared" ref="AH78" si="190">IF(AH$9=1,AH77,0)</f>
        <v>0</v>
      </c>
      <c r="AI78" s="119">
        <f t="shared" ref="AI78" si="191">IF(AI$9=1,AI77,0)</f>
        <v>0</v>
      </c>
      <c r="AJ78" s="119">
        <f t="shared" ref="AJ78" si="192">IF(AJ$9=1,AJ77,0)</f>
        <v>0</v>
      </c>
      <c r="AK78" s="119">
        <f t="shared" ref="AK78" si="193">IF(AK$9=1,AK77,0)</f>
        <v>0</v>
      </c>
      <c r="AL78" s="119">
        <f t="shared" ref="AL78" si="194">IF(AL$9=1,AL77,0)</f>
        <v>0</v>
      </c>
      <c r="AM78" s="119">
        <f t="shared" ref="AM78" si="195">IF(AM$9=1,AM77,0)</f>
        <v>0</v>
      </c>
      <c r="AN78" s="119">
        <f t="shared" ref="AN78" si="196">IF(AN$9=1,AN77,0)</f>
        <v>0</v>
      </c>
      <c r="AO78" s="119">
        <f t="shared" ref="AO78" si="197">IF(AO$9=1,AO77,0)</f>
        <v>0</v>
      </c>
      <c r="AP78" s="119">
        <f t="shared" ref="AP78" si="198">IF(AP$9=1,AP77,0)</f>
        <v>0</v>
      </c>
      <c r="AQ78" s="120">
        <f>SUM(AG78:AP78)</f>
        <v>0</v>
      </c>
    </row>
    <row r="79" spans="1:44" ht="6" hidden="1" customHeight="1" outlineLevel="1" thickBot="1" x14ac:dyDescent="0.45">
      <c r="A79" s="4"/>
      <c r="B79" s="55"/>
      <c r="C79" s="50"/>
      <c r="D79" s="83"/>
      <c r="E79" s="83"/>
      <c r="F79" s="83"/>
      <c r="G79" s="83"/>
      <c r="H79" s="83"/>
      <c r="I79" s="83"/>
      <c r="J79" s="83"/>
      <c r="K79" s="83"/>
      <c r="L79" s="83"/>
      <c r="M79" s="83"/>
      <c r="N79" s="83"/>
      <c r="O79" s="83"/>
      <c r="P79" s="83"/>
      <c r="Q79" s="83"/>
      <c r="R79" s="83"/>
      <c r="S79" s="83"/>
      <c r="U79" s="35"/>
      <c r="Y79" s="119" t="s">
        <v>56</v>
      </c>
      <c r="Z79" s="119" t="s">
        <v>57</v>
      </c>
      <c r="AA79" s="119" t="s">
        <v>58</v>
      </c>
      <c r="AB79" s="119" t="s">
        <v>59</v>
      </c>
      <c r="AC79" s="119" t="s">
        <v>60</v>
      </c>
      <c r="AD79" s="119" t="s">
        <v>61</v>
      </c>
      <c r="AE79" s="119" t="s">
        <v>63</v>
      </c>
      <c r="AF79" s="119"/>
      <c r="AG79" s="119" t="s">
        <v>75</v>
      </c>
      <c r="AH79" s="119"/>
      <c r="AI79" s="119"/>
      <c r="AJ79" s="119"/>
      <c r="AK79" s="119"/>
      <c r="AL79" s="119"/>
      <c r="AM79" s="119"/>
      <c r="AN79" s="119"/>
      <c r="AO79" s="119"/>
      <c r="AP79" s="119"/>
      <c r="AQ79" s="119"/>
    </row>
    <row r="80" spans="1:44" ht="24.95" hidden="1" customHeight="1" outlineLevel="1" thickTop="1" thickBot="1" x14ac:dyDescent="0.3">
      <c r="B80" s="153" t="s">
        <v>111</v>
      </c>
      <c r="C80" s="47" t="s">
        <v>50</v>
      </c>
      <c r="D80" s="24"/>
      <c r="E80" s="24"/>
      <c r="F80" s="24"/>
      <c r="G80" s="24"/>
      <c r="H80" s="24"/>
      <c r="I80" s="24"/>
      <c r="J80" s="24"/>
      <c r="K80" s="24"/>
      <c r="L80" s="24"/>
      <c r="M80" s="24"/>
      <c r="N80" s="24"/>
      <c r="O80" s="24"/>
      <c r="P80" s="24"/>
      <c r="Q80" s="24"/>
      <c r="R80" s="24"/>
      <c r="S80" s="25"/>
      <c r="U80" s="155" t="str">
        <f>IF(AE80=6,"Yes","No")</f>
        <v>No</v>
      </c>
      <c r="V80" s="156" t="str">
        <f>CONCATENATE(AQ81,"/", AQ69)</f>
        <v>0/0</v>
      </c>
      <c r="W80" s="156" t="str">
        <f>CONCATENATE(AQ80,"/", "10")</f>
        <v>0/10</v>
      </c>
      <c r="Y80" s="119">
        <f>IF(OR(D80=Dropdowns!$B$1,D80=Dropdowns!$B$2),1,0)</f>
        <v>0</v>
      </c>
      <c r="Z80" s="119">
        <f>IF(OR(E80=Dropdowns!$B$1,E80=Dropdowns!$B$2),1,0)</f>
        <v>0</v>
      </c>
      <c r="AA80" s="119">
        <f>IF(OR(F80=Dropdowns!$B$1,F80=Dropdowns!$B$2),1,0)</f>
        <v>0</v>
      </c>
      <c r="AB80" s="119">
        <f>IF(OR(G80=Dropdowns!$B$1,G80=Dropdowns!$B$2),1,0)</f>
        <v>0</v>
      </c>
      <c r="AC80" s="119">
        <f>IF(OR(H80=Dropdowns!$B$1,H80=Dropdowns!$B$2),1,0)</f>
        <v>0</v>
      </c>
      <c r="AD80" s="119">
        <f>IF(OR(I80=Dropdowns!$B$1,I80=Dropdowns!$B$2),1,0)</f>
        <v>0</v>
      </c>
      <c r="AE80" s="119">
        <f>SUM(Y80:AD80)</f>
        <v>0</v>
      </c>
      <c r="AF80" s="119"/>
      <c r="AG80" s="119">
        <f>IF(OR(J80=Dropdowns!$B$1,J80=Dropdowns!$B$2),1,0)</f>
        <v>0</v>
      </c>
      <c r="AH80" s="119">
        <f>IF(OR(K80=Dropdowns!$B$1,K80=Dropdowns!$B$2),1,0)</f>
        <v>0</v>
      </c>
      <c r="AI80" s="119">
        <f>IF(OR(L80=Dropdowns!$B$1,L80=Dropdowns!$B$2),1,0)</f>
        <v>0</v>
      </c>
      <c r="AJ80" s="119">
        <f>IF(OR(M80=Dropdowns!$B$1,M80=Dropdowns!$B$2),1,0)</f>
        <v>0</v>
      </c>
      <c r="AK80" s="119">
        <f>IF(OR(N80=Dropdowns!$B$1,N80=Dropdowns!$B$2),1,0)</f>
        <v>0</v>
      </c>
      <c r="AL80" s="119">
        <f>IF(OR(O80=Dropdowns!$B$1,O80=Dropdowns!$B$2),1,0)</f>
        <v>0</v>
      </c>
      <c r="AM80" s="119">
        <f>IF(OR(P80=Dropdowns!$B$1,P80=Dropdowns!$B$2),1,0)</f>
        <v>0</v>
      </c>
      <c r="AN80" s="119">
        <f>IF(OR(Q80=Dropdowns!$B$1,Q80=Dropdowns!$B$2),1,0)</f>
        <v>0</v>
      </c>
      <c r="AO80" s="119">
        <f>IF(OR(R80=Dropdowns!$B$1,R80=Dropdowns!$B$2),1,0)</f>
        <v>0</v>
      </c>
      <c r="AP80" s="119">
        <f>IF(OR(S80=Dropdowns!$B$1,S80=Dropdowns!$B$2),1,0)</f>
        <v>0</v>
      </c>
      <c r="AQ80" s="120">
        <f>SUM(AG80:AP80)</f>
        <v>0</v>
      </c>
    </row>
    <row r="81" spans="1:43" ht="65.099999999999994" hidden="1" customHeight="1" outlineLevel="1" thickTop="1" thickBot="1" x14ac:dyDescent="0.3">
      <c r="B81" s="154"/>
      <c r="C81" s="48" t="s">
        <v>51</v>
      </c>
      <c r="D81" s="26"/>
      <c r="E81" s="26"/>
      <c r="F81" s="26"/>
      <c r="G81" s="26"/>
      <c r="H81" s="26"/>
      <c r="I81" s="26"/>
      <c r="J81" s="26"/>
      <c r="K81" s="26"/>
      <c r="L81" s="26"/>
      <c r="M81" s="26"/>
      <c r="N81" s="26"/>
      <c r="O81" s="26"/>
      <c r="P81" s="26"/>
      <c r="Q81" s="26"/>
      <c r="R81" s="26"/>
      <c r="S81" s="27"/>
      <c r="U81" s="155"/>
      <c r="V81" s="156"/>
      <c r="W81" s="156"/>
      <c r="Y81" s="119"/>
      <c r="Z81" s="119"/>
      <c r="AA81" s="119"/>
      <c r="AB81" s="119"/>
      <c r="AC81" s="119"/>
      <c r="AD81" s="119"/>
      <c r="AE81" s="119"/>
      <c r="AF81" s="119"/>
      <c r="AG81" s="119">
        <f>IF(AG$9=1,AG80,0)</f>
        <v>0</v>
      </c>
      <c r="AH81" s="119">
        <f t="shared" ref="AH81" si="199">IF(AH$9=1,AH80,0)</f>
        <v>0</v>
      </c>
      <c r="AI81" s="119">
        <f t="shared" ref="AI81" si="200">IF(AI$9=1,AI80,0)</f>
        <v>0</v>
      </c>
      <c r="AJ81" s="119">
        <f t="shared" ref="AJ81" si="201">IF(AJ$9=1,AJ80,0)</f>
        <v>0</v>
      </c>
      <c r="AK81" s="119">
        <f t="shared" ref="AK81" si="202">IF(AK$9=1,AK80,0)</f>
        <v>0</v>
      </c>
      <c r="AL81" s="119">
        <f t="shared" ref="AL81" si="203">IF(AL$9=1,AL80,0)</f>
        <v>0</v>
      </c>
      <c r="AM81" s="119">
        <f t="shared" ref="AM81" si="204">IF(AM$9=1,AM80,0)</f>
        <v>0</v>
      </c>
      <c r="AN81" s="119">
        <f t="shared" ref="AN81" si="205">IF(AN$9=1,AN80,0)</f>
        <v>0</v>
      </c>
      <c r="AO81" s="119">
        <f t="shared" ref="AO81" si="206">IF(AO$9=1,AO80,0)</f>
        <v>0</v>
      </c>
      <c r="AP81" s="119">
        <f t="shared" ref="AP81" si="207">IF(AP$9=1,AP80,0)</f>
        <v>0</v>
      </c>
      <c r="AQ81" s="120">
        <f>SUM(AG81:AP81)</f>
        <v>0</v>
      </c>
    </row>
    <row r="82" spans="1:43" ht="6" hidden="1" customHeight="1" outlineLevel="1" thickBot="1" x14ac:dyDescent="0.45">
      <c r="A82" s="4"/>
      <c r="B82" s="55"/>
      <c r="C82" s="50"/>
      <c r="D82" s="83"/>
      <c r="E82" s="83"/>
      <c r="F82" s="83"/>
      <c r="G82" s="83"/>
      <c r="H82" s="83"/>
      <c r="I82" s="83"/>
      <c r="J82" s="83"/>
      <c r="K82" s="83"/>
      <c r="L82" s="83"/>
      <c r="M82" s="83"/>
      <c r="N82" s="83"/>
      <c r="O82" s="83"/>
      <c r="P82" s="83"/>
      <c r="Q82" s="83"/>
      <c r="R82" s="83"/>
      <c r="S82" s="83"/>
      <c r="U82" s="35"/>
      <c r="Y82" s="119" t="s">
        <v>56</v>
      </c>
      <c r="Z82" s="119" t="s">
        <v>57</v>
      </c>
      <c r="AA82" s="119" t="s">
        <v>58</v>
      </c>
      <c r="AB82" s="119" t="s">
        <v>59</v>
      </c>
      <c r="AC82" s="119" t="s">
        <v>60</v>
      </c>
      <c r="AD82" s="119" t="s">
        <v>61</v>
      </c>
      <c r="AE82" s="119" t="s">
        <v>63</v>
      </c>
      <c r="AF82" s="119"/>
      <c r="AG82" s="119" t="s">
        <v>75</v>
      </c>
      <c r="AH82" s="119"/>
      <c r="AI82" s="119"/>
      <c r="AJ82" s="119"/>
      <c r="AK82" s="119"/>
      <c r="AL82" s="119"/>
      <c r="AM82" s="119"/>
      <c r="AN82" s="119"/>
      <c r="AO82" s="119"/>
      <c r="AP82" s="119"/>
      <c r="AQ82" s="119"/>
    </row>
    <row r="83" spans="1:43" ht="24.95" hidden="1" customHeight="1" outlineLevel="1" thickTop="1" thickBot="1" x14ac:dyDescent="0.3">
      <c r="B83" s="153" t="s">
        <v>111</v>
      </c>
      <c r="C83" s="47" t="s">
        <v>50</v>
      </c>
      <c r="D83" s="24"/>
      <c r="E83" s="24"/>
      <c r="F83" s="24"/>
      <c r="G83" s="24"/>
      <c r="H83" s="24"/>
      <c r="I83" s="24"/>
      <c r="J83" s="24"/>
      <c r="K83" s="24"/>
      <c r="L83" s="24"/>
      <c r="M83" s="24"/>
      <c r="N83" s="24"/>
      <c r="O83" s="24"/>
      <c r="P83" s="24"/>
      <c r="Q83" s="24"/>
      <c r="R83" s="24"/>
      <c r="S83" s="25"/>
      <c r="U83" s="155" t="str">
        <f>IF(AE83=6,"Yes","No")</f>
        <v>No</v>
      </c>
      <c r="V83" s="156" t="str">
        <f>CONCATENATE(AQ84,"/", AQ69)</f>
        <v>0/0</v>
      </c>
      <c r="W83" s="156" t="str">
        <f>CONCATENATE(AQ83,"/", "10")</f>
        <v>0/10</v>
      </c>
      <c r="Y83" s="119">
        <f>IF(OR(D83=Dropdowns!$B$1,D83=Dropdowns!$B$2),1,0)</f>
        <v>0</v>
      </c>
      <c r="Z83" s="119">
        <f>IF(OR(E83=Dropdowns!$B$1,E83=Dropdowns!$B$2),1,0)</f>
        <v>0</v>
      </c>
      <c r="AA83" s="119">
        <f>IF(OR(F83=Dropdowns!$B$1,F83=Dropdowns!$B$2),1,0)</f>
        <v>0</v>
      </c>
      <c r="AB83" s="119">
        <f>IF(OR(G83=Dropdowns!$B$1,G83=Dropdowns!$B$2),1,0)</f>
        <v>0</v>
      </c>
      <c r="AC83" s="119">
        <f>IF(OR(H83=Dropdowns!$B$1,H83=Dropdowns!$B$2),1,0)</f>
        <v>0</v>
      </c>
      <c r="AD83" s="119">
        <f>IF(OR(I83=Dropdowns!$B$1,I83=Dropdowns!$B$2),1,0)</f>
        <v>0</v>
      </c>
      <c r="AE83" s="119">
        <f>SUM(Y83:AD83)</f>
        <v>0</v>
      </c>
      <c r="AF83" s="119"/>
      <c r="AG83" s="119">
        <f>IF(OR(J83=Dropdowns!$B$1,J83=Dropdowns!$B$2),1,0)</f>
        <v>0</v>
      </c>
      <c r="AH83" s="119">
        <f>IF(OR(K83=Dropdowns!$B$1,K83=Dropdowns!$B$2),1,0)</f>
        <v>0</v>
      </c>
      <c r="AI83" s="119">
        <f>IF(OR(L83=Dropdowns!$B$1,L83=Dropdowns!$B$2),1,0)</f>
        <v>0</v>
      </c>
      <c r="AJ83" s="119">
        <f>IF(OR(M83=Dropdowns!$B$1,M83=Dropdowns!$B$2),1,0)</f>
        <v>0</v>
      </c>
      <c r="AK83" s="119">
        <f>IF(OR(N83=Dropdowns!$B$1,N83=Dropdowns!$B$2),1,0)</f>
        <v>0</v>
      </c>
      <c r="AL83" s="119">
        <f>IF(OR(O83=Dropdowns!$B$1,O83=Dropdowns!$B$2),1,0)</f>
        <v>0</v>
      </c>
      <c r="AM83" s="119">
        <f>IF(OR(P83=Dropdowns!$B$1,P83=Dropdowns!$B$2),1,0)</f>
        <v>0</v>
      </c>
      <c r="AN83" s="119">
        <f>IF(OR(Q83=Dropdowns!$B$1,Q83=Dropdowns!$B$2),1,0)</f>
        <v>0</v>
      </c>
      <c r="AO83" s="119">
        <f>IF(OR(R83=Dropdowns!$B$1,R83=Dropdowns!$B$2),1,0)</f>
        <v>0</v>
      </c>
      <c r="AP83" s="119">
        <f>IF(OR(S83=Dropdowns!$B$1,S83=Dropdowns!$B$2),1,0)</f>
        <v>0</v>
      </c>
      <c r="AQ83" s="120">
        <f>SUM(AG83:AP83)</f>
        <v>0</v>
      </c>
    </row>
    <row r="84" spans="1:43" ht="65.099999999999994" hidden="1" customHeight="1" outlineLevel="1" thickTop="1" thickBot="1" x14ac:dyDescent="0.3">
      <c r="B84" s="154"/>
      <c r="C84" s="48" t="s">
        <v>51</v>
      </c>
      <c r="D84" s="26"/>
      <c r="E84" s="26"/>
      <c r="F84" s="26"/>
      <c r="G84" s="26"/>
      <c r="H84" s="26"/>
      <c r="I84" s="26"/>
      <c r="J84" s="26"/>
      <c r="K84" s="26"/>
      <c r="L84" s="26"/>
      <c r="M84" s="26"/>
      <c r="N84" s="26"/>
      <c r="O84" s="26"/>
      <c r="P84" s="26"/>
      <c r="Q84" s="26"/>
      <c r="R84" s="26"/>
      <c r="S84" s="27"/>
      <c r="U84" s="155"/>
      <c r="V84" s="156"/>
      <c r="W84" s="156"/>
      <c r="Y84" s="119"/>
      <c r="Z84" s="119"/>
      <c r="AA84" s="119"/>
      <c r="AB84" s="119"/>
      <c r="AC84" s="119"/>
      <c r="AD84" s="119"/>
      <c r="AE84" s="119"/>
      <c r="AF84" s="119"/>
      <c r="AG84" s="119">
        <f>IF(AG$9=1,AG83,0)</f>
        <v>0</v>
      </c>
      <c r="AH84" s="119">
        <f t="shared" ref="AH84" si="208">IF(AH$9=1,AH83,0)</f>
        <v>0</v>
      </c>
      <c r="AI84" s="119">
        <f t="shared" ref="AI84" si="209">IF(AI$9=1,AI83,0)</f>
        <v>0</v>
      </c>
      <c r="AJ84" s="119">
        <f t="shared" ref="AJ84" si="210">IF(AJ$9=1,AJ83,0)</f>
        <v>0</v>
      </c>
      <c r="AK84" s="119">
        <f t="shared" ref="AK84" si="211">IF(AK$9=1,AK83,0)</f>
        <v>0</v>
      </c>
      <c r="AL84" s="119">
        <f t="shared" ref="AL84" si="212">IF(AL$9=1,AL83,0)</f>
        <v>0</v>
      </c>
      <c r="AM84" s="119">
        <f t="shared" ref="AM84" si="213">IF(AM$9=1,AM83,0)</f>
        <v>0</v>
      </c>
      <c r="AN84" s="119">
        <f t="shared" ref="AN84" si="214">IF(AN$9=1,AN83,0)</f>
        <v>0</v>
      </c>
      <c r="AO84" s="119">
        <f t="shared" ref="AO84" si="215">IF(AO$9=1,AO83,0)</f>
        <v>0</v>
      </c>
      <c r="AP84" s="119">
        <f t="shared" ref="AP84" si="216">IF(AP$9=1,AP83,0)</f>
        <v>0</v>
      </c>
      <c r="AQ84" s="120">
        <f>SUM(AG84:AP84)</f>
        <v>0</v>
      </c>
    </row>
    <row r="85" spans="1:43" ht="6" hidden="1" customHeight="1" outlineLevel="1" thickBot="1" x14ac:dyDescent="0.45">
      <c r="A85" s="4"/>
      <c r="B85" s="55"/>
      <c r="C85" s="50"/>
      <c r="D85" s="83"/>
      <c r="E85" s="83"/>
      <c r="F85" s="83"/>
      <c r="G85" s="83"/>
      <c r="H85" s="83"/>
      <c r="I85" s="83"/>
      <c r="J85" s="83"/>
      <c r="K85" s="83"/>
      <c r="L85" s="83"/>
      <c r="M85" s="83"/>
      <c r="N85" s="83"/>
      <c r="O85" s="83"/>
      <c r="P85" s="83"/>
      <c r="Q85" s="83"/>
      <c r="R85" s="83"/>
      <c r="S85" s="83"/>
      <c r="U85" s="35"/>
      <c r="Y85" s="119" t="s">
        <v>56</v>
      </c>
      <c r="Z85" s="119" t="s">
        <v>57</v>
      </c>
      <c r="AA85" s="119" t="s">
        <v>58</v>
      </c>
      <c r="AB85" s="119" t="s">
        <v>59</v>
      </c>
      <c r="AC85" s="119" t="s">
        <v>60</v>
      </c>
      <c r="AD85" s="119" t="s">
        <v>61</v>
      </c>
      <c r="AE85" s="119" t="s">
        <v>63</v>
      </c>
      <c r="AF85" s="119"/>
      <c r="AG85" s="119" t="s">
        <v>75</v>
      </c>
      <c r="AH85" s="119"/>
      <c r="AI85" s="119"/>
      <c r="AJ85" s="119"/>
      <c r="AK85" s="119"/>
      <c r="AL85" s="119"/>
      <c r="AM85" s="119"/>
      <c r="AN85" s="119"/>
      <c r="AO85" s="119"/>
      <c r="AP85" s="119"/>
      <c r="AQ85" s="119"/>
    </row>
    <row r="86" spans="1:43" ht="24.95" hidden="1" customHeight="1" outlineLevel="1" thickTop="1" thickBot="1" x14ac:dyDescent="0.3">
      <c r="B86" s="153" t="s">
        <v>111</v>
      </c>
      <c r="C86" s="47" t="s">
        <v>50</v>
      </c>
      <c r="D86" s="24"/>
      <c r="E86" s="24"/>
      <c r="F86" s="24"/>
      <c r="G86" s="24"/>
      <c r="H86" s="24"/>
      <c r="I86" s="24"/>
      <c r="J86" s="24"/>
      <c r="K86" s="24"/>
      <c r="L86" s="24"/>
      <c r="M86" s="24"/>
      <c r="N86" s="24"/>
      <c r="O86" s="24"/>
      <c r="P86" s="24"/>
      <c r="Q86" s="24"/>
      <c r="R86" s="24"/>
      <c r="S86" s="25"/>
      <c r="U86" s="155" t="str">
        <f>IF(AE86=6,"Yes","No")</f>
        <v>No</v>
      </c>
      <c r="V86" s="156" t="str">
        <f>CONCATENATE(AQ87,"/", AQ69)</f>
        <v>0/0</v>
      </c>
      <c r="W86" s="156" t="str">
        <f>CONCATENATE(AQ86,"/", "10")</f>
        <v>0/10</v>
      </c>
      <c r="Y86" s="119">
        <f>IF(OR(D86=Dropdowns!$B$1,D86=Dropdowns!$B$2),1,0)</f>
        <v>0</v>
      </c>
      <c r="Z86" s="119">
        <f>IF(OR(E86=Dropdowns!$B$1,E86=Dropdowns!$B$2),1,0)</f>
        <v>0</v>
      </c>
      <c r="AA86" s="119">
        <f>IF(OR(F86=Dropdowns!$B$1,F86=Dropdowns!$B$2),1,0)</f>
        <v>0</v>
      </c>
      <c r="AB86" s="119">
        <f>IF(OR(G86=Dropdowns!$B$1,G86=Dropdowns!$B$2),1,0)</f>
        <v>0</v>
      </c>
      <c r="AC86" s="119">
        <f>IF(OR(H86=Dropdowns!$B$1,H86=Dropdowns!$B$2),1,0)</f>
        <v>0</v>
      </c>
      <c r="AD86" s="119">
        <f>IF(OR(I86=Dropdowns!$B$1,I86=Dropdowns!$B$2),1,0)</f>
        <v>0</v>
      </c>
      <c r="AE86" s="119">
        <f>SUM(Y86:AD86)</f>
        <v>0</v>
      </c>
      <c r="AF86" s="119"/>
      <c r="AG86" s="119">
        <f>IF(OR(J86=Dropdowns!$B$1,J86=Dropdowns!$B$2),1,0)</f>
        <v>0</v>
      </c>
      <c r="AH86" s="119">
        <f>IF(OR(K86=Dropdowns!$B$1,K86=Dropdowns!$B$2),1,0)</f>
        <v>0</v>
      </c>
      <c r="AI86" s="119">
        <f>IF(OR(L86=Dropdowns!$B$1,L86=Dropdowns!$B$2),1,0)</f>
        <v>0</v>
      </c>
      <c r="AJ86" s="119">
        <f>IF(OR(M86=Dropdowns!$B$1,M86=Dropdowns!$B$2),1,0)</f>
        <v>0</v>
      </c>
      <c r="AK86" s="119">
        <f>IF(OR(N86=Dropdowns!$B$1,N86=Dropdowns!$B$2),1,0)</f>
        <v>0</v>
      </c>
      <c r="AL86" s="119">
        <f>IF(OR(O86=Dropdowns!$B$1,O86=Dropdowns!$B$2),1,0)</f>
        <v>0</v>
      </c>
      <c r="AM86" s="119">
        <f>IF(OR(P86=Dropdowns!$B$1,P86=Dropdowns!$B$2),1,0)</f>
        <v>0</v>
      </c>
      <c r="AN86" s="119">
        <f>IF(OR(Q86=Dropdowns!$B$1,Q86=Dropdowns!$B$2),1,0)</f>
        <v>0</v>
      </c>
      <c r="AO86" s="119">
        <f>IF(OR(R86=Dropdowns!$B$1,R86=Dropdowns!$B$2),1,0)</f>
        <v>0</v>
      </c>
      <c r="AP86" s="119">
        <f>IF(OR(S86=Dropdowns!$B$1,S86=Dropdowns!$B$2),1,0)</f>
        <v>0</v>
      </c>
      <c r="AQ86" s="120">
        <f>SUM(AG86:AP86)</f>
        <v>0</v>
      </c>
    </row>
    <row r="87" spans="1:43" ht="65.099999999999994" hidden="1" customHeight="1" outlineLevel="1" thickTop="1" thickBot="1" x14ac:dyDescent="0.3">
      <c r="B87" s="154"/>
      <c r="C87" s="48" t="s">
        <v>51</v>
      </c>
      <c r="D87" s="26"/>
      <c r="E87" s="26"/>
      <c r="F87" s="26"/>
      <c r="G87" s="26"/>
      <c r="H87" s="26"/>
      <c r="I87" s="26"/>
      <c r="J87" s="26"/>
      <c r="K87" s="26"/>
      <c r="L87" s="26"/>
      <c r="M87" s="26"/>
      <c r="N87" s="26"/>
      <c r="O87" s="26"/>
      <c r="P87" s="26"/>
      <c r="Q87" s="26"/>
      <c r="R87" s="26"/>
      <c r="S87" s="27"/>
      <c r="U87" s="155"/>
      <c r="V87" s="156"/>
      <c r="W87" s="156"/>
      <c r="Y87" s="119"/>
      <c r="Z87" s="119"/>
      <c r="AA87" s="119"/>
      <c r="AB87" s="119"/>
      <c r="AC87" s="119"/>
      <c r="AD87" s="119"/>
      <c r="AE87" s="119"/>
      <c r="AF87" s="119"/>
      <c r="AG87" s="119">
        <f>IF(AG$9=1,AG86,0)</f>
        <v>0</v>
      </c>
      <c r="AH87" s="119">
        <f t="shared" ref="AH87" si="217">IF(AH$9=1,AH86,0)</f>
        <v>0</v>
      </c>
      <c r="AI87" s="119">
        <f t="shared" ref="AI87" si="218">IF(AI$9=1,AI86,0)</f>
        <v>0</v>
      </c>
      <c r="AJ87" s="119">
        <f t="shared" ref="AJ87" si="219">IF(AJ$9=1,AJ86,0)</f>
        <v>0</v>
      </c>
      <c r="AK87" s="119">
        <f t="shared" ref="AK87" si="220">IF(AK$9=1,AK86,0)</f>
        <v>0</v>
      </c>
      <c r="AL87" s="119">
        <f t="shared" ref="AL87" si="221">IF(AL$9=1,AL86,0)</f>
        <v>0</v>
      </c>
      <c r="AM87" s="119">
        <f t="shared" ref="AM87" si="222">IF(AM$9=1,AM86,0)</f>
        <v>0</v>
      </c>
      <c r="AN87" s="119">
        <f t="shared" ref="AN87" si="223">IF(AN$9=1,AN86,0)</f>
        <v>0</v>
      </c>
      <c r="AO87" s="119">
        <f t="shared" ref="AO87" si="224">IF(AO$9=1,AO86,0)</f>
        <v>0</v>
      </c>
      <c r="AP87" s="119">
        <f t="shared" ref="AP87" si="225">IF(AP$9=1,AP86,0)</f>
        <v>0</v>
      </c>
      <c r="AQ87" s="120">
        <f>SUM(AG87:AP87)</f>
        <v>0</v>
      </c>
    </row>
    <row r="88" spans="1:43" ht="6" hidden="1" customHeight="1" outlineLevel="1" thickBot="1" x14ac:dyDescent="0.45">
      <c r="C88" s="51"/>
      <c r="D88" s="95"/>
      <c r="E88" s="95"/>
      <c r="F88" s="95"/>
      <c r="G88" s="95"/>
      <c r="H88" s="95"/>
      <c r="I88" s="95"/>
      <c r="J88" s="95"/>
      <c r="K88" s="95"/>
      <c r="L88" s="95"/>
      <c r="M88" s="95"/>
      <c r="N88" s="95"/>
      <c r="O88" s="95"/>
      <c r="P88" s="95"/>
      <c r="Q88" s="95"/>
      <c r="R88" s="95"/>
      <c r="S88" s="95"/>
      <c r="U88" s="35"/>
      <c r="Y88" s="119" t="s">
        <v>56</v>
      </c>
      <c r="Z88" s="119" t="s">
        <v>57</v>
      </c>
      <c r="AA88" s="119" t="s">
        <v>58</v>
      </c>
      <c r="AB88" s="119" t="s">
        <v>59</v>
      </c>
      <c r="AC88" s="119" t="s">
        <v>60</v>
      </c>
      <c r="AD88" s="119" t="s">
        <v>61</v>
      </c>
      <c r="AE88" s="119" t="s">
        <v>63</v>
      </c>
      <c r="AF88" s="119"/>
      <c r="AG88" s="119" t="s">
        <v>75</v>
      </c>
      <c r="AH88" s="119"/>
      <c r="AI88" s="119"/>
      <c r="AJ88" s="119"/>
      <c r="AK88" s="119"/>
      <c r="AL88" s="119"/>
      <c r="AM88" s="119"/>
      <c r="AN88" s="119"/>
      <c r="AO88" s="119"/>
      <c r="AP88" s="119"/>
      <c r="AQ88" s="119"/>
    </row>
    <row r="89" spans="1:43" ht="24.95" hidden="1" customHeight="1" outlineLevel="1" thickTop="1" thickBot="1" x14ac:dyDescent="0.3">
      <c r="B89" s="153" t="s">
        <v>111</v>
      </c>
      <c r="C89" s="47" t="s">
        <v>50</v>
      </c>
      <c r="D89" s="24"/>
      <c r="E89" s="24"/>
      <c r="F89" s="24"/>
      <c r="G89" s="24"/>
      <c r="H89" s="24"/>
      <c r="I89" s="24"/>
      <c r="J89" s="24"/>
      <c r="K89" s="24"/>
      <c r="L89" s="24"/>
      <c r="M89" s="24"/>
      <c r="N89" s="24"/>
      <c r="O89" s="24"/>
      <c r="P89" s="24"/>
      <c r="Q89" s="24"/>
      <c r="R89" s="24"/>
      <c r="S89" s="25"/>
      <c r="U89" s="155" t="str">
        <f>IF(AE89=6,"Yes","No")</f>
        <v>No</v>
      </c>
      <c r="V89" s="156" t="str">
        <f>CONCATENATE(AQ90,"/", AQ69)</f>
        <v>0/0</v>
      </c>
      <c r="W89" s="156" t="str">
        <f>CONCATENATE(AQ89,"/", "10")</f>
        <v>0/10</v>
      </c>
      <c r="Y89" s="119">
        <f>IF(OR(D89=Dropdowns!$B$1,D89=Dropdowns!$B$2),1,0)</f>
        <v>0</v>
      </c>
      <c r="Z89" s="119">
        <f>IF(OR(E89=Dropdowns!$B$1,E89=Dropdowns!$B$2),1,0)</f>
        <v>0</v>
      </c>
      <c r="AA89" s="119">
        <f>IF(OR(F89=Dropdowns!$B$1,F89=Dropdowns!$B$2),1,0)</f>
        <v>0</v>
      </c>
      <c r="AB89" s="119">
        <f>IF(OR(G89=Dropdowns!$B$1,G89=Dropdowns!$B$2),1,0)</f>
        <v>0</v>
      </c>
      <c r="AC89" s="119">
        <f>IF(OR(H89=Dropdowns!$B$1,H89=Dropdowns!$B$2),1,0)</f>
        <v>0</v>
      </c>
      <c r="AD89" s="119">
        <f>IF(OR(I89=Dropdowns!$B$1,I89=Dropdowns!$B$2),1,0)</f>
        <v>0</v>
      </c>
      <c r="AE89" s="119">
        <f>SUM(Y89:AD89)</f>
        <v>0</v>
      </c>
      <c r="AF89" s="119"/>
      <c r="AG89" s="119">
        <f>IF(OR(J89=Dropdowns!$B$1,J89=Dropdowns!$B$2),1,0)</f>
        <v>0</v>
      </c>
      <c r="AH89" s="119">
        <f>IF(OR(K89=Dropdowns!$B$1,K89=Dropdowns!$B$2),1,0)</f>
        <v>0</v>
      </c>
      <c r="AI89" s="119">
        <f>IF(OR(L89=Dropdowns!$B$1,L89=Dropdowns!$B$2),1,0)</f>
        <v>0</v>
      </c>
      <c r="AJ89" s="119">
        <f>IF(OR(M89=Dropdowns!$B$1,M89=Dropdowns!$B$2),1,0)</f>
        <v>0</v>
      </c>
      <c r="AK89" s="119">
        <f>IF(OR(N89=Dropdowns!$B$1,N89=Dropdowns!$B$2),1,0)</f>
        <v>0</v>
      </c>
      <c r="AL89" s="119">
        <f>IF(OR(O89=Dropdowns!$B$1,O89=Dropdowns!$B$2),1,0)</f>
        <v>0</v>
      </c>
      <c r="AM89" s="119">
        <f>IF(OR(P89=Dropdowns!$B$1,P89=Dropdowns!$B$2),1,0)</f>
        <v>0</v>
      </c>
      <c r="AN89" s="119">
        <f>IF(OR(Q89=Dropdowns!$B$1,Q89=Dropdowns!$B$2),1,0)</f>
        <v>0</v>
      </c>
      <c r="AO89" s="119">
        <f>IF(OR(R89=Dropdowns!$B$1,R89=Dropdowns!$B$2),1,0)</f>
        <v>0</v>
      </c>
      <c r="AP89" s="119">
        <f>IF(OR(S89=Dropdowns!$B$1,S89=Dropdowns!$B$2),1,0)</f>
        <v>0</v>
      </c>
      <c r="AQ89" s="120">
        <f>SUM(AG89:AP89)</f>
        <v>0</v>
      </c>
    </row>
    <row r="90" spans="1:43" ht="65.099999999999994" hidden="1" customHeight="1" outlineLevel="1" thickTop="1" thickBot="1" x14ac:dyDescent="0.3">
      <c r="B90" s="154"/>
      <c r="C90" s="48" t="s">
        <v>51</v>
      </c>
      <c r="D90" s="26"/>
      <c r="E90" s="26"/>
      <c r="F90" s="26"/>
      <c r="G90" s="26"/>
      <c r="H90" s="26"/>
      <c r="I90" s="26"/>
      <c r="J90" s="26"/>
      <c r="K90" s="26"/>
      <c r="L90" s="26"/>
      <c r="M90" s="26"/>
      <c r="N90" s="26"/>
      <c r="O90" s="26"/>
      <c r="P90" s="26"/>
      <c r="Q90" s="26"/>
      <c r="R90" s="26"/>
      <c r="S90" s="27"/>
      <c r="U90" s="155"/>
      <c r="V90" s="156"/>
      <c r="W90" s="156"/>
      <c r="Y90" s="119"/>
      <c r="Z90" s="119"/>
      <c r="AA90" s="119"/>
      <c r="AB90" s="119"/>
      <c r="AC90" s="119"/>
      <c r="AD90" s="119"/>
      <c r="AE90" s="119"/>
      <c r="AF90" s="119"/>
      <c r="AG90" s="119">
        <f>IF(AG$9=1,AG89,0)</f>
        <v>0</v>
      </c>
      <c r="AH90" s="119">
        <f t="shared" ref="AH90" si="226">IF(AH$9=1,AH89,0)</f>
        <v>0</v>
      </c>
      <c r="AI90" s="119">
        <f t="shared" ref="AI90" si="227">IF(AI$9=1,AI89,0)</f>
        <v>0</v>
      </c>
      <c r="AJ90" s="119">
        <f t="shared" ref="AJ90" si="228">IF(AJ$9=1,AJ89,0)</f>
        <v>0</v>
      </c>
      <c r="AK90" s="119">
        <f t="shared" ref="AK90" si="229">IF(AK$9=1,AK89,0)</f>
        <v>0</v>
      </c>
      <c r="AL90" s="119">
        <f t="shared" ref="AL90" si="230">IF(AL$9=1,AL89,0)</f>
        <v>0</v>
      </c>
      <c r="AM90" s="119">
        <f t="shared" ref="AM90" si="231">IF(AM$9=1,AM89,0)</f>
        <v>0</v>
      </c>
      <c r="AN90" s="119">
        <f t="shared" ref="AN90" si="232">IF(AN$9=1,AN89,0)</f>
        <v>0</v>
      </c>
      <c r="AO90" s="119">
        <f t="shared" ref="AO90" si="233">IF(AO$9=1,AO89,0)</f>
        <v>0</v>
      </c>
      <c r="AP90" s="119">
        <f t="shared" ref="AP90" si="234">IF(AP$9=1,AP89,0)</f>
        <v>0</v>
      </c>
      <c r="AQ90" s="120">
        <f>SUM(AG90:AP90)</f>
        <v>0</v>
      </c>
    </row>
    <row r="91" spans="1:43" ht="6" hidden="1" customHeight="1" outlineLevel="1" thickBot="1" x14ac:dyDescent="0.45">
      <c r="C91" s="51"/>
      <c r="D91" s="95"/>
      <c r="E91" s="95"/>
      <c r="F91" s="95"/>
      <c r="G91" s="95"/>
      <c r="H91" s="95"/>
      <c r="I91" s="95"/>
      <c r="J91" s="95"/>
      <c r="K91" s="95"/>
      <c r="L91" s="95"/>
      <c r="M91" s="95"/>
      <c r="N91" s="95"/>
      <c r="O91" s="95"/>
      <c r="P91" s="95"/>
      <c r="Q91" s="95"/>
      <c r="R91" s="95"/>
      <c r="S91" s="95"/>
      <c r="U91" s="35"/>
      <c r="Y91" s="119" t="s">
        <v>56</v>
      </c>
      <c r="Z91" s="119" t="s">
        <v>57</v>
      </c>
      <c r="AA91" s="119" t="s">
        <v>58</v>
      </c>
      <c r="AB91" s="119" t="s">
        <v>59</v>
      </c>
      <c r="AC91" s="119" t="s">
        <v>60</v>
      </c>
      <c r="AD91" s="119" t="s">
        <v>61</v>
      </c>
      <c r="AE91" s="119" t="s">
        <v>63</v>
      </c>
      <c r="AF91" s="119"/>
      <c r="AG91" s="119" t="s">
        <v>75</v>
      </c>
      <c r="AH91" s="119"/>
      <c r="AI91" s="119"/>
      <c r="AJ91" s="119"/>
      <c r="AK91" s="119"/>
      <c r="AL91" s="119"/>
      <c r="AM91" s="119"/>
      <c r="AN91" s="119"/>
      <c r="AO91" s="119"/>
      <c r="AP91" s="119"/>
      <c r="AQ91" s="119"/>
    </row>
    <row r="92" spans="1:43" ht="24.95" hidden="1" customHeight="1" outlineLevel="1" thickTop="1" thickBot="1" x14ac:dyDescent="0.3">
      <c r="B92" s="153" t="s">
        <v>111</v>
      </c>
      <c r="C92" s="47" t="s">
        <v>50</v>
      </c>
      <c r="D92" s="24"/>
      <c r="E92" s="24"/>
      <c r="F92" s="24"/>
      <c r="G92" s="24"/>
      <c r="H92" s="24"/>
      <c r="I92" s="24"/>
      <c r="J92" s="24"/>
      <c r="K92" s="24"/>
      <c r="L92" s="24"/>
      <c r="M92" s="24"/>
      <c r="N92" s="24"/>
      <c r="O92" s="24"/>
      <c r="P92" s="24"/>
      <c r="Q92" s="24"/>
      <c r="R92" s="24"/>
      <c r="S92" s="25"/>
      <c r="U92" s="155" t="str">
        <f>IF(AE92=6,"Yes","No")</f>
        <v>No</v>
      </c>
      <c r="V92" s="156" t="str">
        <f>CONCATENATE(AQ93,"/", AQ69)</f>
        <v>0/0</v>
      </c>
      <c r="W92" s="156" t="str">
        <f>CONCATENATE(AQ92,"/", "10")</f>
        <v>0/10</v>
      </c>
      <c r="Y92" s="119">
        <f>IF(OR(D92=Dropdowns!$B$1,D92=Dropdowns!$B$2),1,0)</f>
        <v>0</v>
      </c>
      <c r="Z92" s="119">
        <f>IF(OR(E92=Dropdowns!$B$1,E92=Dropdowns!$B$2),1,0)</f>
        <v>0</v>
      </c>
      <c r="AA92" s="119">
        <f>IF(OR(F92=Dropdowns!$B$1,F92=Dropdowns!$B$2),1,0)</f>
        <v>0</v>
      </c>
      <c r="AB92" s="119">
        <f>IF(OR(G92=Dropdowns!$B$1,G92=Dropdowns!$B$2),1,0)</f>
        <v>0</v>
      </c>
      <c r="AC92" s="119">
        <f>IF(OR(H92=Dropdowns!$B$1,H92=Dropdowns!$B$2),1,0)</f>
        <v>0</v>
      </c>
      <c r="AD92" s="119">
        <f>IF(OR(I92=Dropdowns!$B$1,I92=Dropdowns!$B$2),1,0)</f>
        <v>0</v>
      </c>
      <c r="AE92" s="119">
        <f>SUM(Y92:AD92)</f>
        <v>0</v>
      </c>
      <c r="AF92" s="119"/>
      <c r="AG92" s="119">
        <f>IF(OR(J92=Dropdowns!$B$1,J92=Dropdowns!$B$2),1,0)</f>
        <v>0</v>
      </c>
      <c r="AH92" s="119">
        <f>IF(OR(K92=Dropdowns!$B$1,K92=Dropdowns!$B$2),1,0)</f>
        <v>0</v>
      </c>
      <c r="AI92" s="119">
        <f>IF(OR(L92=Dropdowns!$B$1,L92=Dropdowns!$B$2),1,0)</f>
        <v>0</v>
      </c>
      <c r="AJ92" s="119">
        <f>IF(OR(M92=Dropdowns!$B$1,M92=Dropdowns!$B$2),1,0)</f>
        <v>0</v>
      </c>
      <c r="AK92" s="119">
        <f>IF(OR(N92=Dropdowns!$B$1,N92=Dropdowns!$B$2),1,0)</f>
        <v>0</v>
      </c>
      <c r="AL92" s="119">
        <f>IF(OR(O92=Dropdowns!$B$1,O92=Dropdowns!$B$2),1,0)</f>
        <v>0</v>
      </c>
      <c r="AM92" s="119">
        <f>IF(OR(P92=Dropdowns!$B$1,P92=Dropdowns!$B$2),1,0)</f>
        <v>0</v>
      </c>
      <c r="AN92" s="119">
        <f>IF(OR(Q92=Dropdowns!$B$1,Q92=Dropdowns!$B$2),1,0)</f>
        <v>0</v>
      </c>
      <c r="AO92" s="119">
        <f>IF(OR(R92=Dropdowns!$B$1,R92=Dropdowns!$B$2),1,0)</f>
        <v>0</v>
      </c>
      <c r="AP92" s="119">
        <f>IF(OR(S92=Dropdowns!$B$1,S92=Dropdowns!$B$2),1,0)</f>
        <v>0</v>
      </c>
      <c r="AQ92" s="120">
        <f>SUM(AG92:AP92)</f>
        <v>0</v>
      </c>
    </row>
    <row r="93" spans="1:43" ht="65.099999999999994" hidden="1" customHeight="1" outlineLevel="1" thickTop="1" thickBot="1" x14ac:dyDescent="0.3">
      <c r="B93" s="154"/>
      <c r="C93" s="48" t="s">
        <v>51</v>
      </c>
      <c r="D93" s="26"/>
      <c r="E93" s="26"/>
      <c r="F93" s="26"/>
      <c r="G93" s="26"/>
      <c r="H93" s="26"/>
      <c r="I93" s="26"/>
      <c r="J93" s="26"/>
      <c r="K93" s="26"/>
      <c r="L93" s="26"/>
      <c r="M93" s="26"/>
      <c r="N93" s="26"/>
      <c r="O93" s="26"/>
      <c r="P93" s="26"/>
      <c r="Q93" s="26"/>
      <c r="R93" s="26"/>
      <c r="S93" s="27"/>
      <c r="U93" s="155"/>
      <c r="V93" s="156"/>
      <c r="W93" s="156"/>
      <c r="Y93" s="119"/>
      <c r="Z93" s="119"/>
      <c r="AA93" s="119"/>
      <c r="AB93" s="119"/>
      <c r="AC93" s="119"/>
      <c r="AD93" s="119"/>
      <c r="AE93" s="119"/>
      <c r="AF93" s="119"/>
      <c r="AG93" s="119">
        <f>IF(AG$9=1,AG92,0)</f>
        <v>0</v>
      </c>
      <c r="AH93" s="119">
        <f t="shared" ref="AH93" si="235">IF(AH$9=1,AH92,0)</f>
        <v>0</v>
      </c>
      <c r="AI93" s="119">
        <f t="shared" ref="AI93" si="236">IF(AI$9=1,AI92,0)</f>
        <v>0</v>
      </c>
      <c r="AJ93" s="119">
        <f t="shared" ref="AJ93" si="237">IF(AJ$9=1,AJ92,0)</f>
        <v>0</v>
      </c>
      <c r="AK93" s="119">
        <f t="shared" ref="AK93" si="238">IF(AK$9=1,AK92,0)</f>
        <v>0</v>
      </c>
      <c r="AL93" s="119">
        <f t="shared" ref="AL93" si="239">IF(AL$9=1,AL92,0)</f>
        <v>0</v>
      </c>
      <c r="AM93" s="119">
        <f t="shared" ref="AM93" si="240">IF(AM$9=1,AM92,0)</f>
        <v>0</v>
      </c>
      <c r="AN93" s="119">
        <f t="shared" ref="AN93" si="241">IF(AN$9=1,AN92,0)</f>
        <v>0</v>
      </c>
      <c r="AO93" s="119">
        <f t="shared" ref="AO93" si="242">IF(AO$9=1,AO92,0)</f>
        <v>0</v>
      </c>
      <c r="AP93" s="119">
        <f t="shared" ref="AP93" si="243">IF(AP$9=1,AP92,0)</f>
        <v>0</v>
      </c>
      <c r="AQ93" s="120">
        <f>SUM(AG93:AP93)</f>
        <v>0</v>
      </c>
    </row>
    <row r="94" spans="1:43" ht="6" hidden="1" customHeight="1" outlineLevel="1" thickBot="1" x14ac:dyDescent="0.45">
      <c r="C94" s="51"/>
      <c r="D94" s="95"/>
      <c r="E94" s="95"/>
      <c r="F94" s="95"/>
      <c r="G94" s="95"/>
      <c r="H94" s="95"/>
      <c r="I94" s="95"/>
      <c r="J94" s="95"/>
      <c r="K94" s="95"/>
      <c r="L94" s="95"/>
      <c r="M94" s="95"/>
      <c r="N94" s="95"/>
      <c r="O94" s="95"/>
      <c r="P94" s="95"/>
      <c r="Q94" s="95"/>
      <c r="R94" s="95"/>
      <c r="S94" s="95"/>
      <c r="U94" s="35"/>
      <c r="Y94" s="119" t="s">
        <v>56</v>
      </c>
      <c r="Z94" s="119" t="s">
        <v>57</v>
      </c>
      <c r="AA94" s="119" t="s">
        <v>58</v>
      </c>
      <c r="AB94" s="119" t="s">
        <v>59</v>
      </c>
      <c r="AC94" s="119" t="s">
        <v>60</v>
      </c>
      <c r="AD94" s="119" t="s">
        <v>61</v>
      </c>
      <c r="AE94" s="119" t="s">
        <v>63</v>
      </c>
      <c r="AF94" s="119"/>
      <c r="AG94" s="119" t="s">
        <v>75</v>
      </c>
      <c r="AH94" s="119"/>
      <c r="AI94" s="119"/>
      <c r="AJ94" s="119"/>
      <c r="AK94" s="119"/>
      <c r="AL94" s="119"/>
      <c r="AM94" s="119"/>
      <c r="AN94" s="119"/>
      <c r="AO94" s="119"/>
      <c r="AP94" s="119"/>
      <c r="AQ94" s="119"/>
    </row>
    <row r="95" spans="1:43" ht="24.95" hidden="1" customHeight="1" outlineLevel="1" thickTop="1" thickBot="1" x14ac:dyDescent="0.3">
      <c r="B95" s="153" t="s">
        <v>111</v>
      </c>
      <c r="C95" s="47" t="s">
        <v>50</v>
      </c>
      <c r="D95" s="24"/>
      <c r="E95" s="24"/>
      <c r="F95" s="24"/>
      <c r="G95" s="24"/>
      <c r="H95" s="24"/>
      <c r="I95" s="24"/>
      <c r="J95" s="24"/>
      <c r="K95" s="24"/>
      <c r="L95" s="24"/>
      <c r="M95" s="24"/>
      <c r="N95" s="24"/>
      <c r="O95" s="24"/>
      <c r="P95" s="24"/>
      <c r="Q95" s="24"/>
      <c r="R95" s="24"/>
      <c r="S95" s="25"/>
      <c r="U95" s="155" t="str">
        <f>IF(AE95=6,"Yes","No")</f>
        <v>No</v>
      </c>
      <c r="V95" s="156" t="str">
        <f>CONCATENATE(AQ96,"/", AQ69)</f>
        <v>0/0</v>
      </c>
      <c r="W95" s="156" t="str">
        <f>CONCATENATE(AQ95,"/", "10")</f>
        <v>0/10</v>
      </c>
      <c r="Y95" s="119">
        <f>IF(OR(D95=Dropdowns!$B$1,D95=Dropdowns!$B$2),1,0)</f>
        <v>0</v>
      </c>
      <c r="Z95" s="119">
        <f>IF(OR(E95=Dropdowns!$B$1,E95=Dropdowns!$B$2),1,0)</f>
        <v>0</v>
      </c>
      <c r="AA95" s="119">
        <f>IF(OR(F95=Dropdowns!$B$1,F95=Dropdowns!$B$2),1,0)</f>
        <v>0</v>
      </c>
      <c r="AB95" s="119">
        <f>IF(OR(G95=Dropdowns!$B$1,G95=Dropdowns!$B$2),1,0)</f>
        <v>0</v>
      </c>
      <c r="AC95" s="119">
        <f>IF(OR(H95=Dropdowns!$B$1,H95=Dropdowns!$B$2),1,0)</f>
        <v>0</v>
      </c>
      <c r="AD95" s="119">
        <f>IF(OR(I95=Dropdowns!$B$1,I95=Dropdowns!$B$2),1,0)</f>
        <v>0</v>
      </c>
      <c r="AE95" s="119">
        <f>SUM(Y95:AD95)</f>
        <v>0</v>
      </c>
      <c r="AF95" s="119"/>
      <c r="AG95" s="119">
        <f>IF(OR(J95=Dropdowns!$B$1,J95=Dropdowns!$B$2),1,0)</f>
        <v>0</v>
      </c>
      <c r="AH95" s="119">
        <f>IF(OR(K95=Dropdowns!$B$1,K95=Dropdowns!$B$2),1,0)</f>
        <v>0</v>
      </c>
      <c r="AI95" s="119">
        <f>IF(OR(L95=Dropdowns!$B$1,L95=Dropdowns!$B$2),1,0)</f>
        <v>0</v>
      </c>
      <c r="AJ95" s="119">
        <f>IF(OR(M95=Dropdowns!$B$1,M95=Dropdowns!$B$2),1,0)</f>
        <v>0</v>
      </c>
      <c r="AK95" s="119">
        <f>IF(OR(N95=Dropdowns!$B$1,N95=Dropdowns!$B$2),1,0)</f>
        <v>0</v>
      </c>
      <c r="AL95" s="119">
        <f>IF(OR(O95=Dropdowns!$B$1,O95=Dropdowns!$B$2),1,0)</f>
        <v>0</v>
      </c>
      <c r="AM95" s="119">
        <f>IF(OR(P95=Dropdowns!$B$1,P95=Dropdowns!$B$2),1,0)</f>
        <v>0</v>
      </c>
      <c r="AN95" s="119">
        <f>IF(OR(Q95=Dropdowns!$B$1,Q95=Dropdowns!$B$2),1,0)</f>
        <v>0</v>
      </c>
      <c r="AO95" s="119">
        <f>IF(OR(R95=Dropdowns!$B$1,R95=Dropdowns!$B$2),1,0)</f>
        <v>0</v>
      </c>
      <c r="AP95" s="119">
        <f>IF(OR(S95=Dropdowns!$B$1,S95=Dropdowns!$B$2),1,0)</f>
        <v>0</v>
      </c>
      <c r="AQ95" s="120">
        <f>SUM(AG95:AP95)</f>
        <v>0</v>
      </c>
    </row>
    <row r="96" spans="1:43" ht="65.099999999999994" hidden="1" customHeight="1" outlineLevel="1" thickTop="1" thickBot="1" x14ac:dyDescent="0.3">
      <c r="B96" s="154"/>
      <c r="C96" s="48" t="s">
        <v>51</v>
      </c>
      <c r="D96" s="26"/>
      <c r="E96" s="26"/>
      <c r="F96" s="26"/>
      <c r="G96" s="26"/>
      <c r="H96" s="26"/>
      <c r="I96" s="26"/>
      <c r="J96" s="26"/>
      <c r="K96" s="26"/>
      <c r="L96" s="26"/>
      <c r="M96" s="26"/>
      <c r="N96" s="26"/>
      <c r="O96" s="26"/>
      <c r="P96" s="26"/>
      <c r="Q96" s="26"/>
      <c r="R96" s="26"/>
      <c r="S96" s="27"/>
      <c r="U96" s="155"/>
      <c r="V96" s="156"/>
      <c r="W96" s="156"/>
      <c r="Y96" s="119"/>
      <c r="Z96" s="119"/>
      <c r="AA96" s="119"/>
      <c r="AB96" s="119"/>
      <c r="AC96" s="119"/>
      <c r="AD96" s="119"/>
      <c r="AE96" s="119"/>
      <c r="AF96" s="119"/>
      <c r="AG96" s="119">
        <f>IF(AG$9=1,AG95,0)</f>
        <v>0</v>
      </c>
      <c r="AH96" s="119">
        <f t="shared" ref="AH96" si="244">IF(AH$9=1,AH95,0)</f>
        <v>0</v>
      </c>
      <c r="AI96" s="119">
        <f t="shared" ref="AI96" si="245">IF(AI$9=1,AI95,0)</f>
        <v>0</v>
      </c>
      <c r="AJ96" s="119">
        <f t="shared" ref="AJ96" si="246">IF(AJ$9=1,AJ95,0)</f>
        <v>0</v>
      </c>
      <c r="AK96" s="119">
        <f t="shared" ref="AK96" si="247">IF(AK$9=1,AK95,0)</f>
        <v>0</v>
      </c>
      <c r="AL96" s="119">
        <f t="shared" ref="AL96" si="248">IF(AL$9=1,AL95,0)</f>
        <v>0</v>
      </c>
      <c r="AM96" s="119">
        <f t="shared" ref="AM96" si="249">IF(AM$9=1,AM95,0)</f>
        <v>0</v>
      </c>
      <c r="AN96" s="119">
        <f t="shared" ref="AN96" si="250">IF(AN$9=1,AN95,0)</f>
        <v>0</v>
      </c>
      <c r="AO96" s="119">
        <f t="shared" ref="AO96" si="251">IF(AO$9=1,AO95,0)</f>
        <v>0</v>
      </c>
      <c r="AP96" s="119">
        <f t="shared" ref="AP96" si="252">IF(AP$9=1,AP95,0)</f>
        <v>0</v>
      </c>
      <c r="AQ96" s="120">
        <f>SUM(AG96:AP96)</f>
        <v>0</v>
      </c>
    </row>
    <row r="97" spans="2:43" ht="6" hidden="1" customHeight="1" outlineLevel="1" thickBot="1" x14ac:dyDescent="0.45">
      <c r="C97" s="51"/>
      <c r="D97" s="95"/>
      <c r="E97" s="95"/>
      <c r="F97" s="95"/>
      <c r="G97" s="95"/>
      <c r="H97" s="95"/>
      <c r="I97" s="95"/>
      <c r="J97" s="95"/>
      <c r="K97" s="95"/>
      <c r="L97" s="95"/>
      <c r="M97" s="95"/>
      <c r="N97" s="95"/>
      <c r="O97" s="95"/>
      <c r="P97" s="95"/>
      <c r="Q97" s="95"/>
      <c r="R97" s="95"/>
      <c r="S97" s="95"/>
      <c r="U97" s="35"/>
      <c r="Y97" s="119" t="s">
        <v>56</v>
      </c>
      <c r="Z97" s="119" t="s">
        <v>57</v>
      </c>
      <c r="AA97" s="119" t="s">
        <v>58</v>
      </c>
      <c r="AB97" s="119" t="s">
        <v>59</v>
      </c>
      <c r="AC97" s="119" t="s">
        <v>60</v>
      </c>
      <c r="AD97" s="119" t="s">
        <v>61</v>
      </c>
      <c r="AE97" s="119" t="s">
        <v>63</v>
      </c>
      <c r="AF97" s="119"/>
      <c r="AG97" s="119" t="s">
        <v>75</v>
      </c>
      <c r="AH97" s="119"/>
      <c r="AI97" s="119"/>
      <c r="AJ97" s="119"/>
      <c r="AK97" s="119"/>
      <c r="AL97" s="119"/>
      <c r="AM97" s="119"/>
      <c r="AN97" s="119"/>
      <c r="AO97" s="119"/>
      <c r="AP97" s="119"/>
      <c r="AQ97" s="119"/>
    </row>
    <row r="98" spans="2:43" ht="24.95" hidden="1" customHeight="1" outlineLevel="1" thickTop="1" thickBot="1" x14ac:dyDescent="0.3">
      <c r="B98" s="153" t="s">
        <v>111</v>
      </c>
      <c r="C98" s="47" t="s">
        <v>50</v>
      </c>
      <c r="D98" s="24"/>
      <c r="E98" s="24"/>
      <c r="F98" s="24"/>
      <c r="G98" s="24"/>
      <c r="H98" s="24"/>
      <c r="I98" s="24"/>
      <c r="J98" s="24"/>
      <c r="K98" s="24"/>
      <c r="L98" s="24"/>
      <c r="M98" s="24"/>
      <c r="N98" s="24"/>
      <c r="O98" s="24"/>
      <c r="P98" s="24"/>
      <c r="Q98" s="24"/>
      <c r="R98" s="24"/>
      <c r="S98" s="25"/>
      <c r="U98" s="155" t="str">
        <f>IF(AE98=6,"Yes","No")</f>
        <v>No</v>
      </c>
      <c r="V98" s="156" t="str">
        <f>CONCATENATE(AQ99,"/", AQ72)</f>
        <v>0/0</v>
      </c>
      <c r="W98" s="156" t="str">
        <f>CONCATENATE(AQ98,"/", "10")</f>
        <v>0/10</v>
      </c>
      <c r="Y98" s="119">
        <f>IF(OR(D98=Dropdowns!$B$1,D98=Dropdowns!$B$2),1,0)</f>
        <v>0</v>
      </c>
      <c r="Z98" s="119">
        <f>IF(OR(E98=Dropdowns!$B$1,E98=Dropdowns!$B$2),1,0)</f>
        <v>0</v>
      </c>
      <c r="AA98" s="119">
        <f>IF(OR(F98=Dropdowns!$B$1,F98=Dropdowns!$B$2),1,0)</f>
        <v>0</v>
      </c>
      <c r="AB98" s="119">
        <f>IF(OR(G98=Dropdowns!$B$1,G98=Dropdowns!$B$2),1,0)</f>
        <v>0</v>
      </c>
      <c r="AC98" s="119">
        <f>IF(OR(H98=Dropdowns!$B$1,H98=Dropdowns!$B$2),1,0)</f>
        <v>0</v>
      </c>
      <c r="AD98" s="119">
        <f>IF(OR(I98=Dropdowns!$B$1,I98=Dropdowns!$B$2),1,0)</f>
        <v>0</v>
      </c>
      <c r="AE98" s="119">
        <f>SUM(Y98:AD98)</f>
        <v>0</v>
      </c>
      <c r="AF98" s="119"/>
      <c r="AG98" s="119">
        <f>IF(OR(J98=Dropdowns!$B$1,J98=Dropdowns!$B$2),1,0)</f>
        <v>0</v>
      </c>
      <c r="AH98" s="119">
        <f>IF(OR(K98=Dropdowns!$B$1,K98=Dropdowns!$B$2),1,0)</f>
        <v>0</v>
      </c>
      <c r="AI98" s="119">
        <f>IF(OR(L98=Dropdowns!$B$1,L98=Dropdowns!$B$2),1,0)</f>
        <v>0</v>
      </c>
      <c r="AJ98" s="119">
        <f>IF(OR(M98=Dropdowns!$B$1,M98=Dropdowns!$B$2),1,0)</f>
        <v>0</v>
      </c>
      <c r="AK98" s="119">
        <f>IF(OR(N98=Dropdowns!$B$1,N98=Dropdowns!$B$2),1,0)</f>
        <v>0</v>
      </c>
      <c r="AL98" s="119">
        <f>IF(OR(O98=Dropdowns!$B$1,O98=Dropdowns!$B$2),1,0)</f>
        <v>0</v>
      </c>
      <c r="AM98" s="119">
        <f>IF(OR(P98=Dropdowns!$B$1,P98=Dropdowns!$B$2),1,0)</f>
        <v>0</v>
      </c>
      <c r="AN98" s="119">
        <f>IF(OR(Q98=Dropdowns!$B$1,Q98=Dropdowns!$B$2),1,0)</f>
        <v>0</v>
      </c>
      <c r="AO98" s="119">
        <f>IF(OR(R98=Dropdowns!$B$1,R98=Dropdowns!$B$2),1,0)</f>
        <v>0</v>
      </c>
      <c r="AP98" s="119">
        <f>IF(OR(S98=Dropdowns!$B$1,S98=Dropdowns!$B$2),1,0)</f>
        <v>0</v>
      </c>
      <c r="AQ98" s="120">
        <f>SUM(AG98:AP98)</f>
        <v>0</v>
      </c>
    </row>
    <row r="99" spans="2:43" ht="65.099999999999994" hidden="1" customHeight="1" outlineLevel="1" thickTop="1" thickBot="1" x14ac:dyDescent="0.3">
      <c r="B99" s="154"/>
      <c r="C99" s="48" t="s">
        <v>51</v>
      </c>
      <c r="D99" s="26"/>
      <c r="E99" s="26"/>
      <c r="F99" s="26"/>
      <c r="G99" s="26"/>
      <c r="H99" s="26"/>
      <c r="I99" s="26"/>
      <c r="J99" s="26"/>
      <c r="K99" s="26"/>
      <c r="L99" s="26"/>
      <c r="M99" s="26"/>
      <c r="N99" s="26"/>
      <c r="O99" s="26"/>
      <c r="P99" s="26"/>
      <c r="Q99" s="26"/>
      <c r="R99" s="26"/>
      <c r="S99" s="27"/>
      <c r="U99" s="155"/>
      <c r="V99" s="156"/>
      <c r="W99" s="156"/>
      <c r="Y99" s="119"/>
      <c r="Z99" s="119"/>
      <c r="AA99" s="119"/>
      <c r="AB99" s="119"/>
      <c r="AC99" s="119"/>
      <c r="AD99" s="119"/>
      <c r="AE99" s="119"/>
      <c r="AF99" s="119"/>
      <c r="AG99" s="119">
        <f>IF(AG$9=1,AG98,0)</f>
        <v>0</v>
      </c>
      <c r="AH99" s="119">
        <f t="shared" ref="AH99" si="253">IF(AH$9=1,AH98,0)</f>
        <v>0</v>
      </c>
      <c r="AI99" s="119">
        <f t="shared" ref="AI99" si="254">IF(AI$9=1,AI98,0)</f>
        <v>0</v>
      </c>
      <c r="AJ99" s="119">
        <f t="shared" ref="AJ99" si="255">IF(AJ$9=1,AJ98,0)</f>
        <v>0</v>
      </c>
      <c r="AK99" s="119">
        <f t="shared" ref="AK99" si="256">IF(AK$9=1,AK98,0)</f>
        <v>0</v>
      </c>
      <c r="AL99" s="119">
        <f t="shared" ref="AL99" si="257">IF(AL$9=1,AL98,0)</f>
        <v>0</v>
      </c>
      <c r="AM99" s="119">
        <f t="shared" ref="AM99" si="258">IF(AM$9=1,AM98,0)</f>
        <v>0</v>
      </c>
      <c r="AN99" s="119">
        <f t="shared" ref="AN99" si="259">IF(AN$9=1,AN98,0)</f>
        <v>0</v>
      </c>
      <c r="AO99" s="119">
        <f t="shared" ref="AO99" si="260">IF(AO$9=1,AO98,0)</f>
        <v>0</v>
      </c>
      <c r="AP99" s="119">
        <f t="shared" ref="AP99" si="261">IF(AP$9=1,AP98,0)</f>
        <v>0</v>
      </c>
      <c r="AQ99" s="120">
        <f>SUM(AG99:AP99)</f>
        <v>0</v>
      </c>
    </row>
    <row r="100" spans="2:43" ht="16.5" customHeight="1" collapsed="1" x14ac:dyDescent="0.4">
      <c r="C100" s="51"/>
      <c r="D100" s="95"/>
      <c r="E100" s="95"/>
      <c r="F100" s="95"/>
      <c r="G100" s="95"/>
      <c r="H100" s="95"/>
      <c r="I100" s="95"/>
      <c r="J100" s="95"/>
      <c r="K100" s="95"/>
      <c r="L100" s="95"/>
      <c r="M100" s="95"/>
      <c r="N100" s="95"/>
      <c r="O100" s="95"/>
      <c r="P100" s="95"/>
      <c r="Q100" s="95"/>
      <c r="R100" s="95"/>
      <c r="S100" s="95"/>
      <c r="U100" s="35"/>
      <c r="Y100" s="119" t="s">
        <v>56</v>
      </c>
      <c r="Z100" s="119" t="s">
        <v>57</v>
      </c>
      <c r="AA100" s="119" t="s">
        <v>58</v>
      </c>
      <c r="AB100" s="119" t="s">
        <v>59</v>
      </c>
      <c r="AC100" s="119" t="s">
        <v>60</v>
      </c>
      <c r="AD100" s="119" t="s">
        <v>61</v>
      </c>
      <c r="AE100" s="119" t="s">
        <v>63</v>
      </c>
      <c r="AF100" s="119"/>
      <c r="AG100" s="119" t="s">
        <v>75</v>
      </c>
      <c r="AH100" s="119"/>
      <c r="AI100" s="119"/>
      <c r="AJ100" s="119"/>
      <c r="AK100" s="119"/>
      <c r="AL100" s="119"/>
      <c r="AM100" s="119"/>
      <c r="AN100" s="119"/>
      <c r="AO100" s="119"/>
      <c r="AP100" s="119"/>
      <c r="AQ100" s="119"/>
    </row>
    <row r="101" spans="2:43" ht="24.95" hidden="1" customHeight="1" outlineLevel="1" thickTop="1" thickBot="1" x14ac:dyDescent="0.3">
      <c r="B101" s="153" t="s">
        <v>111</v>
      </c>
      <c r="C101" s="47" t="s">
        <v>50</v>
      </c>
      <c r="D101" s="24"/>
      <c r="E101" s="24"/>
      <c r="F101" s="24"/>
      <c r="G101" s="24"/>
      <c r="H101" s="24"/>
      <c r="I101" s="24"/>
      <c r="J101" s="24"/>
      <c r="K101" s="24"/>
      <c r="L101" s="24"/>
      <c r="M101" s="24"/>
      <c r="N101" s="24"/>
      <c r="O101" s="24"/>
      <c r="P101" s="24"/>
      <c r="Q101" s="24"/>
      <c r="R101" s="24"/>
      <c r="S101" s="25"/>
      <c r="U101" s="155" t="str">
        <f>IF(AE101=6,"Yes","No")</f>
        <v>No</v>
      </c>
      <c r="V101" s="156" t="str">
        <f>CONCATENATE(AQ102,"/", AQ75)</f>
        <v>0/0</v>
      </c>
      <c r="W101" s="156" t="str">
        <f>CONCATENATE(AQ101,"/", "10")</f>
        <v>0/10</v>
      </c>
      <c r="Y101" s="119">
        <f>IF(OR(D101=Dropdowns!$B$1,D101=Dropdowns!$B$2),1,0)</f>
        <v>0</v>
      </c>
      <c r="Z101" s="119">
        <f>IF(OR(E101=Dropdowns!$B$1,E101=Dropdowns!$B$2),1,0)</f>
        <v>0</v>
      </c>
      <c r="AA101" s="119">
        <f>IF(OR(F101=Dropdowns!$B$1,F101=Dropdowns!$B$2),1,0)</f>
        <v>0</v>
      </c>
      <c r="AB101" s="119">
        <f>IF(OR(G101=Dropdowns!$B$1,G101=Dropdowns!$B$2),1,0)</f>
        <v>0</v>
      </c>
      <c r="AC101" s="119">
        <f>IF(OR(H101=Dropdowns!$B$1,H101=Dropdowns!$B$2),1,0)</f>
        <v>0</v>
      </c>
      <c r="AD101" s="119">
        <f>IF(OR(I101=Dropdowns!$B$1,I101=Dropdowns!$B$2),1,0)</f>
        <v>0</v>
      </c>
      <c r="AE101" s="119">
        <f>SUM(Y101:AD101)</f>
        <v>0</v>
      </c>
      <c r="AF101" s="119"/>
      <c r="AG101" s="119">
        <f>IF(OR(J101=Dropdowns!$B$1,J101=Dropdowns!$B$2),1,0)</f>
        <v>0</v>
      </c>
      <c r="AH101" s="119">
        <f>IF(OR(K101=Dropdowns!$B$1,K101=Dropdowns!$B$2),1,0)</f>
        <v>0</v>
      </c>
      <c r="AI101" s="119">
        <f>IF(OR(L101=Dropdowns!$B$1,L101=Dropdowns!$B$2),1,0)</f>
        <v>0</v>
      </c>
      <c r="AJ101" s="119">
        <f>IF(OR(M101=Dropdowns!$B$1,M101=Dropdowns!$B$2),1,0)</f>
        <v>0</v>
      </c>
      <c r="AK101" s="119">
        <f>IF(OR(N101=Dropdowns!$B$1,N101=Dropdowns!$B$2),1,0)</f>
        <v>0</v>
      </c>
      <c r="AL101" s="119">
        <f>IF(OR(O101=Dropdowns!$B$1,O101=Dropdowns!$B$2),1,0)</f>
        <v>0</v>
      </c>
      <c r="AM101" s="119">
        <f>IF(OR(P101=Dropdowns!$B$1,P101=Dropdowns!$B$2),1,0)</f>
        <v>0</v>
      </c>
      <c r="AN101" s="119">
        <f>IF(OR(Q101=Dropdowns!$B$1,Q101=Dropdowns!$B$2),1,0)</f>
        <v>0</v>
      </c>
      <c r="AO101" s="119">
        <f>IF(OR(R101=Dropdowns!$B$1,R101=Dropdowns!$B$2),1,0)</f>
        <v>0</v>
      </c>
      <c r="AP101" s="119">
        <f>IF(OR(S101=Dropdowns!$B$1,S101=Dropdowns!$B$2),1,0)</f>
        <v>0</v>
      </c>
      <c r="AQ101" s="120">
        <f>SUM(AG101:AP101)</f>
        <v>0</v>
      </c>
    </row>
    <row r="102" spans="2:43" ht="65.099999999999994" hidden="1" customHeight="1" outlineLevel="1" thickTop="1" thickBot="1" x14ac:dyDescent="0.3">
      <c r="B102" s="154"/>
      <c r="C102" s="48" t="s">
        <v>51</v>
      </c>
      <c r="D102" s="26"/>
      <c r="E102" s="26"/>
      <c r="F102" s="26"/>
      <c r="G102" s="26"/>
      <c r="H102" s="26"/>
      <c r="I102" s="26"/>
      <c r="J102" s="26"/>
      <c r="K102" s="26"/>
      <c r="L102" s="26"/>
      <c r="M102" s="26"/>
      <c r="N102" s="26"/>
      <c r="O102" s="26"/>
      <c r="P102" s="26"/>
      <c r="Q102" s="26"/>
      <c r="R102" s="26"/>
      <c r="S102" s="27"/>
      <c r="U102" s="155"/>
      <c r="V102" s="156"/>
      <c r="W102" s="156"/>
      <c r="Y102" s="119"/>
      <c r="Z102" s="119"/>
      <c r="AA102" s="119"/>
      <c r="AB102" s="119"/>
      <c r="AC102" s="119"/>
      <c r="AD102" s="119"/>
      <c r="AE102" s="119"/>
      <c r="AF102" s="119"/>
      <c r="AG102" s="119">
        <f>IF(AG$9=1,AG101,0)</f>
        <v>0</v>
      </c>
      <c r="AH102" s="119">
        <f t="shared" ref="AH102" si="262">IF(AH$9=1,AH101,0)</f>
        <v>0</v>
      </c>
      <c r="AI102" s="119">
        <f t="shared" ref="AI102" si="263">IF(AI$9=1,AI101,0)</f>
        <v>0</v>
      </c>
      <c r="AJ102" s="119">
        <f t="shared" ref="AJ102" si="264">IF(AJ$9=1,AJ101,0)</f>
        <v>0</v>
      </c>
      <c r="AK102" s="119">
        <f t="shared" ref="AK102" si="265">IF(AK$9=1,AK101,0)</f>
        <v>0</v>
      </c>
      <c r="AL102" s="119">
        <f t="shared" ref="AL102" si="266">IF(AL$9=1,AL101,0)</f>
        <v>0</v>
      </c>
      <c r="AM102" s="119">
        <f t="shared" ref="AM102" si="267">IF(AM$9=1,AM101,0)</f>
        <v>0</v>
      </c>
      <c r="AN102" s="119">
        <f t="shared" ref="AN102" si="268">IF(AN$9=1,AN101,0)</f>
        <v>0</v>
      </c>
      <c r="AO102" s="119">
        <f t="shared" ref="AO102" si="269">IF(AO$9=1,AO101,0)</f>
        <v>0</v>
      </c>
      <c r="AP102" s="119">
        <f t="shared" ref="AP102" si="270">IF(AP$9=1,AP101,0)</f>
        <v>0</v>
      </c>
      <c r="AQ102" s="120">
        <f>SUM(AG102:AP102)</f>
        <v>0</v>
      </c>
    </row>
    <row r="103" spans="2:43" ht="6" hidden="1" customHeight="1" outlineLevel="1" thickBot="1" x14ac:dyDescent="0.45">
      <c r="C103" s="51"/>
      <c r="D103" s="95"/>
      <c r="E103" s="95"/>
      <c r="F103" s="95"/>
      <c r="G103" s="95"/>
      <c r="H103" s="95"/>
      <c r="I103" s="95"/>
      <c r="J103" s="95"/>
      <c r="K103" s="95"/>
      <c r="L103" s="95"/>
      <c r="M103" s="95"/>
      <c r="N103" s="95"/>
      <c r="O103" s="95"/>
      <c r="P103" s="95"/>
      <c r="Q103" s="95"/>
      <c r="R103" s="95"/>
      <c r="S103" s="95"/>
      <c r="U103" s="35"/>
      <c r="Y103" s="119" t="s">
        <v>56</v>
      </c>
      <c r="Z103" s="119" t="s">
        <v>57</v>
      </c>
      <c r="AA103" s="119" t="s">
        <v>58</v>
      </c>
      <c r="AB103" s="119" t="s">
        <v>59</v>
      </c>
      <c r="AC103" s="119" t="s">
        <v>60</v>
      </c>
      <c r="AD103" s="119" t="s">
        <v>61</v>
      </c>
      <c r="AE103" s="119" t="s">
        <v>63</v>
      </c>
      <c r="AF103" s="119"/>
      <c r="AG103" s="119" t="s">
        <v>75</v>
      </c>
      <c r="AH103" s="119"/>
      <c r="AI103" s="119"/>
      <c r="AJ103" s="119"/>
      <c r="AK103" s="119"/>
      <c r="AL103" s="119"/>
      <c r="AM103" s="119"/>
      <c r="AN103" s="119"/>
      <c r="AO103" s="119"/>
      <c r="AP103" s="119"/>
      <c r="AQ103" s="119"/>
    </row>
    <row r="104" spans="2:43" ht="24.95" hidden="1" customHeight="1" outlineLevel="1" thickTop="1" thickBot="1" x14ac:dyDescent="0.3">
      <c r="B104" s="153" t="s">
        <v>111</v>
      </c>
      <c r="C104" s="47" t="s">
        <v>50</v>
      </c>
      <c r="D104" s="24"/>
      <c r="E104" s="24"/>
      <c r="F104" s="24"/>
      <c r="G104" s="24"/>
      <c r="H104" s="24"/>
      <c r="I104" s="24"/>
      <c r="J104" s="24"/>
      <c r="K104" s="24"/>
      <c r="L104" s="24"/>
      <c r="M104" s="24"/>
      <c r="N104" s="24"/>
      <c r="O104" s="24"/>
      <c r="P104" s="24"/>
      <c r="Q104" s="24"/>
      <c r="R104" s="24"/>
      <c r="S104" s="25"/>
      <c r="U104" s="155" t="str">
        <f>IF(AE104=6,"Yes","No")</f>
        <v>No</v>
      </c>
      <c r="V104" s="156" t="str">
        <f>CONCATENATE(AQ105,"/", AQ78)</f>
        <v>0/0</v>
      </c>
      <c r="W104" s="156" t="str">
        <f>CONCATENATE(AQ104,"/", "10")</f>
        <v>0/10</v>
      </c>
      <c r="Y104" s="119">
        <f>IF(OR(D104=Dropdowns!$B$1,D104=Dropdowns!$B$2),1,0)</f>
        <v>0</v>
      </c>
      <c r="Z104" s="119">
        <f>IF(OR(E104=Dropdowns!$B$1,E104=Dropdowns!$B$2),1,0)</f>
        <v>0</v>
      </c>
      <c r="AA104" s="119">
        <f>IF(OR(F104=Dropdowns!$B$1,F104=Dropdowns!$B$2),1,0)</f>
        <v>0</v>
      </c>
      <c r="AB104" s="119">
        <f>IF(OR(G104=Dropdowns!$B$1,G104=Dropdowns!$B$2),1,0)</f>
        <v>0</v>
      </c>
      <c r="AC104" s="119">
        <f>IF(OR(H104=Dropdowns!$B$1,H104=Dropdowns!$B$2),1,0)</f>
        <v>0</v>
      </c>
      <c r="AD104" s="119">
        <f>IF(OR(I104=Dropdowns!$B$1,I104=Dropdowns!$B$2),1,0)</f>
        <v>0</v>
      </c>
      <c r="AE104" s="119">
        <f>SUM(Y104:AD104)</f>
        <v>0</v>
      </c>
      <c r="AF104" s="119"/>
      <c r="AG104" s="119">
        <f>IF(OR(J104=Dropdowns!$B$1,J104=Dropdowns!$B$2),1,0)</f>
        <v>0</v>
      </c>
      <c r="AH104" s="119">
        <f>IF(OR(K104=Dropdowns!$B$1,K104=Dropdowns!$B$2),1,0)</f>
        <v>0</v>
      </c>
      <c r="AI104" s="119">
        <f>IF(OR(L104=Dropdowns!$B$1,L104=Dropdowns!$B$2),1,0)</f>
        <v>0</v>
      </c>
      <c r="AJ104" s="119">
        <f>IF(OR(M104=Dropdowns!$B$1,M104=Dropdowns!$B$2),1,0)</f>
        <v>0</v>
      </c>
      <c r="AK104" s="119">
        <f>IF(OR(N104=Dropdowns!$B$1,N104=Dropdowns!$B$2),1,0)</f>
        <v>0</v>
      </c>
      <c r="AL104" s="119">
        <f>IF(OR(O104=Dropdowns!$B$1,O104=Dropdowns!$B$2),1,0)</f>
        <v>0</v>
      </c>
      <c r="AM104" s="119">
        <f>IF(OR(P104=Dropdowns!$B$1,P104=Dropdowns!$B$2),1,0)</f>
        <v>0</v>
      </c>
      <c r="AN104" s="119">
        <f>IF(OR(Q104=Dropdowns!$B$1,Q104=Dropdowns!$B$2),1,0)</f>
        <v>0</v>
      </c>
      <c r="AO104" s="119">
        <f>IF(OR(R104=Dropdowns!$B$1,R104=Dropdowns!$B$2),1,0)</f>
        <v>0</v>
      </c>
      <c r="AP104" s="119">
        <f>IF(OR(S104=Dropdowns!$B$1,S104=Dropdowns!$B$2),1,0)</f>
        <v>0</v>
      </c>
      <c r="AQ104" s="120">
        <f>SUM(AG104:AP104)</f>
        <v>0</v>
      </c>
    </row>
    <row r="105" spans="2:43" ht="65.099999999999994" hidden="1" customHeight="1" outlineLevel="1" thickTop="1" thickBot="1" x14ac:dyDescent="0.3">
      <c r="B105" s="154"/>
      <c r="C105" s="48" t="s">
        <v>51</v>
      </c>
      <c r="D105" s="26"/>
      <c r="E105" s="26"/>
      <c r="F105" s="26"/>
      <c r="G105" s="26"/>
      <c r="H105" s="26"/>
      <c r="I105" s="26"/>
      <c r="J105" s="26"/>
      <c r="K105" s="26"/>
      <c r="L105" s="26"/>
      <c r="M105" s="26"/>
      <c r="N105" s="26"/>
      <c r="O105" s="26"/>
      <c r="P105" s="26"/>
      <c r="Q105" s="26"/>
      <c r="R105" s="26"/>
      <c r="S105" s="27"/>
      <c r="U105" s="155"/>
      <c r="V105" s="156"/>
      <c r="W105" s="156"/>
      <c r="Y105" s="119"/>
      <c r="Z105" s="119"/>
      <c r="AA105" s="119"/>
      <c r="AB105" s="119"/>
      <c r="AC105" s="119"/>
      <c r="AD105" s="119"/>
      <c r="AE105" s="119"/>
      <c r="AF105" s="119"/>
      <c r="AG105" s="119">
        <f>IF(AG$9=1,AG104,0)</f>
        <v>0</v>
      </c>
      <c r="AH105" s="119">
        <f t="shared" ref="AH105" si="271">IF(AH$9=1,AH104,0)</f>
        <v>0</v>
      </c>
      <c r="AI105" s="119">
        <f t="shared" ref="AI105" si="272">IF(AI$9=1,AI104,0)</f>
        <v>0</v>
      </c>
      <c r="AJ105" s="119">
        <f t="shared" ref="AJ105" si="273">IF(AJ$9=1,AJ104,0)</f>
        <v>0</v>
      </c>
      <c r="AK105" s="119">
        <f t="shared" ref="AK105" si="274">IF(AK$9=1,AK104,0)</f>
        <v>0</v>
      </c>
      <c r="AL105" s="119">
        <f t="shared" ref="AL105" si="275">IF(AL$9=1,AL104,0)</f>
        <v>0</v>
      </c>
      <c r="AM105" s="119">
        <f t="shared" ref="AM105" si="276">IF(AM$9=1,AM104,0)</f>
        <v>0</v>
      </c>
      <c r="AN105" s="119">
        <f t="shared" ref="AN105" si="277">IF(AN$9=1,AN104,0)</f>
        <v>0</v>
      </c>
      <c r="AO105" s="119">
        <f t="shared" ref="AO105" si="278">IF(AO$9=1,AO104,0)</f>
        <v>0</v>
      </c>
      <c r="AP105" s="119">
        <f t="shared" ref="AP105" si="279">IF(AP$9=1,AP104,0)</f>
        <v>0</v>
      </c>
      <c r="AQ105" s="120">
        <f>SUM(AG105:AP105)</f>
        <v>0</v>
      </c>
    </row>
    <row r="106" spans="2:43" ht="6" hidden="1" customHeight="1" outlineLevel="1" thickBot="1" x14ac:dyDescent="0.45">
      <c r="C106" s="51"/>
      <c r="D106" s="95"/>
      <c r="E106" s="95"/>
      <c r="F106" s="95"/>
      <c r="G106" s="95"/>
      <c r="H106" s="95"/>
      <c r="I106" s="95"/>
      <c r="J106" s="95"/>
      <c r="K106" s="95"/>
      <c r="L106" s="95"/>
      <c r="M106" s="95"/>
      <c r="N106" s="95"/>
      <c r="O106" s="95"/>
      <c r="P106" s="95"/>
      <c r="Q106" s="95"/>
      <c r="R106" s="95"/>
      <c r="S106" s="95"/>
      <c r="U106" s="35"/>
      <c r="Y106" s="119" t="s">
        <v>56</v>
      </c>
      <c r="Z106" s="119" t="s">
        <v>57</v>
      </c>
      <c r="AA106" s="119" t="s">
        <v>58</v>
      </c>
      <c r="AB106" s="119" t="s">
        <v>59</v>
      </c>
      <c r="AC106" s="119" t="s">
        <v>60</v>
      </c>
      <c r="AD106" s="119" t="s">
        <v>61</v>
      </c>
      <c r="AE106" s="119" t="s">
        <v>63</v>
      </c>
      <c r="AF106" s="119"/>
      <c r="AG106" s="119" t="s">
        <v>75</v>
      </c>
      <c r="AH106" s="119"/>
      <c r="AI106" s="119"/>
      <c r="AJ106" s="119"/>
      <c r="AK106" s="119"/>
      <c r="AL106" s="119"/>
      <c r="AM106" s="119"/>
      <c r="AN106" s="119"/>
      <c r="AO106" s="119"/>
      <c r="AP106" s="119"/>
      <c r="AQ106" s="119"/>
    </row>
    <row r="107" spans="2:43" ht="24.95" hidden="1" customHeight="1" outlineLevel="1" thickTop="1" thickBot="1" x14ac:dyDescent="0.3">
      <c r="B107" s="153" t="s">
        <v>111</v>
      </c>
      <c r="C107" s="47" t="s">
        <v>50</v>
      </c>
      <c r="D107" s="24"/>
      <c r="E107" s="24"/>
      <c r="F107" s="24"/>
      <c r="G107" s="24"/>
      <c r="H107" s="24"/>
      <c r="I107" s="24"/>
      <c r="J107" s="24"/>
      <c r="K107" s="24"/>
      <c r="L107" s="24"/>
      <c r="M107" s="24"/>
      <c r="N107" s="24"/>
      <c r="O107" s="24"/>
      <c r="P107" s="24"/>
      <c r="Q107" s="24"/>
      <c r="R107" s="24"/>
      <c r="S107" s="25"/>
      <c r="U107" s="155" t="str">
        <f>IF(AE107=6,"Yes","No")</f>
        <v>No</v>
      </c>
      <c r="V107" s="156" t="str">
        <f>CONCATENATE(AQ108,"/", AQ81)</f>
        <v>0/0</v>
      </c>
      <c r="W107" s="156" t="str">
        <f>CONCATENATE(AQ107,"/", "10")</f>
        <v>0/10</v>
      </c>
      <c r="Y107" s="119">
        <f>IF(OR(D107=Dropdowns!$B$1,D107=Dropdowns!$B$2),1,0)</f>
        <v>0</v>
      </c>
      <c r="Z107" s="119">
        <f>IF(OR(E107=Dropdowns!$B$1,E107=Dropdowns!$B$2),1,0)</f>
        <v>0</v>
      </c>
      <c r="AA107" s="119">
        <f>IF(OR(F107=Dropdowns!$B$1,F107=Dropdowns!$B$2),1,0)</f>
        <v>0</v>
      </c>
      <c r="AB107" s="119">
        <f>IF(OR(G107=Dropdowns!$B$1,G107=Dropdowns!$B$2),1,0)</f>
        <v>0</v>
      </c>
      <c r="AC107" s="119">
        <f>IF(OR(H107=Dropdowns!$B$1,H107=Dropdowns!$B$2),1,0)</f>
        <v>0</v>
      </c>
      <c r="AD107" s="119">
        <f>IF(OR(I107=Dropdowns!$B$1,I107=Dropdowns!$B$2),1,0)</f>
        <v>0</v>
      </c>
      <c r="AE107" s="119">
        <f>SUM(Y107:AD107)</f>
        <v>0</v>
      </c>
      <c r="AF107" s="119"/>
      <c r="AG107" s="119">
        <f>IF(OR(J107=Dropdowns!$B$1,J107=Dropdowns!$B$2),1,0)</f>
        <v>0</v>
      </c>
      <c r="AH107" s="119">
        <f>IF(OR(K107=Dropdowns!$B$1,K107=Dropdowns!$B$2),1,0)</f>
        <v>0</v>
      </c>
      <c r="AI107" s="119">
        <f>IF(OR(L107=Dropdowns!$B$1,L107=Dropdowns!$B$2),1,0)</f>
        <v>0</v>
      </c>
      <c r="AJ107" s="119">
        <f>IF(OR(M107=Dropdowns!$B$1,M107=Dropdowns!$B$2),1,0)</f>
        <v>0</v>
      </c>
      <c r="AK107" s="119">
        <f>IF(OR(N107=Dropdowns!$B$1,N107=Dropdowns!$B$2),1,0)</f>
        <v>0</v>
      </c>
      <c r="AL107" s="119">
        <f>IF(OR(O107=Dropdowns!$B$1,O107=Dropdowns!$B$2),1,0)</f>
        <v>0</v>
      </c>
      <c r="AM107" s="119">
        <f>IF(OR(P107=Dropdowns!$B$1,P107=Dropdowns!$B$2),1,0)</f>
        <v>0</v>
      </c>
      <c r="AN107" s="119">
        <f>IF(OR(Q107=Dropdowns!$B$1,Q107=Dropdowns!$B$2),1,0)</f>
        <v>0</v>
      </c>
      <c r="AO107" s="119">
        <f>IF(OR(R107=Dropdowns!$B$1,R107=Dropdowns!$B$2),1,0)</f>
        <v>0</v>
      </c>
      <c r="AP107" s="119">
        <f>IF(OR(S107=Dropdowns!$B$1,S107=Dropdowns!$B$2),1,0)</f>
        <v>0</v>
      </c>
      <c r="AQ107" s="120">
        <f>SUM(AG107:AP107)</f>
        <v>0</v>
      </c>
    </row>
    <row r="108" spans="2:43" ht="65.099999999999994" hidden="1" customHeight="1" outlineLevel="1" thickTop="1" thickBot="1" x14ac:dyDescent="0.3">
      <c r="B108" s="154"/>
      <c r="C108" s="48" t="s">
        <v>51</v>
      </c>
      <c r="D108" s="26"/>
      <c r="E108" s="26"/>
      <c r="F108" s="26"/>
      <c r="G108" s="26"/>
      <c r="H108" s="26"/>
      <c r="I108" s="26"/>
      <c r="J108" s="26"/>
      <c r="K108" s="26"/>
      <c r="L108" s="26"/>
      <c r="M108" s="26"/>
      <c r="N108" s="26"/>
      <c r="O108" s="26"/>
      <c r="P108" s="26"/>
      <c r="Q108" s="26"/>
      <c r="R108" s="26"/>
      <c r="S108" s="27"/>
      <c r="U108" s="155"/>
      <c r="V108" s="156"/>
      <c r="W108" s="156"/>
      <c r="Y108" s="119"/>
      <c r="Z108" s="119"/>
      <c r="AA108" s="119"/>
      <c r="AB108" s="119"/>
      <c r="AC108" s="119"/>
      <c r="AD108" s="119"/>
      <c r="AE108" s="119"/>
      <c r="AF108" s="119"/>
      <c r="AG108" s="119">
        <f>IF(AG$9=1,AG107,0)</f>
        <v>0</v>
      </c>
      <c r="AH108" s="119">
        <f t="shared" ref="AH108" si="280">IF(AH$9=1,AH107,0)</f>
        <v>0</v>
      </c>
      <c r="AI108" s="119">
        <f t="shared" ref="AI108" si="281">IF(AI$9=1,AI107,0)</f>
        <v>0</v>
      </c>
      <c r="AJ108" s="119">
        <f t="shared" ref="AJ108" si="282">IF(AJ$9=1,AJ107,0)</f>
        <v>0</v>
      </c>
      <c r="AK108" s="119">
        <f t="shared" ref="AK108" si="283">IF(AK$9=1,AK107,0)</f>
        <v>0</v>
      </c>
      <c r="AL108" s="119">
        <f t="shared" ref="AL108" si="284">IF(AL$9=1,AL107,0)</f>
        <v>0</v>
      </c>
      <c r="AM108" s="119">
        <f t="shared" ref="AM108" si="285">IF(AM$9=1,AM107,0)</f>
        <v>0</v>
      </c>
      <c r="AN108" s="119">
        <f t="shared" ref="AN108" si="286">IF(AN$9=1,AN107,0)</f>
        <v>0</v>
      </c>
      <c r="AO108" s="119">
        <f t="shared" ref="AO108" si="287">IF(AO$9=1,AO107,0)</f>
        <v>0</v>
      </c>
      <c r="AP108" s="119">
        <f t="shared" ref="AP108" si="288">IF(AP$9=1,AP107,0)</f>
        <v>0</v>
      </c>
      <c r="AQ108" s="120">
        <f>SUM(AG108:AP108)</f>
        <v>0</v>
      </c>
    </row>
    <row r="109" spans="2:43" ht="6" hidden="1" customHeight="1" outlineLevel="1" thickBot="1" x14ac:dyDescent="0.45">
      <c r="C109" s="51"/>
      <c r="D109" s="95"/>
      <c r="E109" s="95"/>
      <c r="F109" s="95"/>
      <c r="G109" s="95"/>
      <c r="H109" s="95"/>
      <c r="I109" s="95"/>
      <c r="J109" s="95"/>
      <c r="K109" s="95"/>
      <c r="L109" s="95"/>
      <c r="M109" s="95"/>
      <c r="N109" s="95"/>
      <c r="O109" s="95"/>
      <c r="P109" s="95"/>
      <c r="Q109" s="95"/>
      <c r="R109" s="95"/>
      <c r="S109" s="95"/>
      <c r="U109" s="35"/>
      <c r="Y109" s="119" t="s">
        <v>56</v>
      </c>
      <c r="Z109" s="119" t="s">
        <v>57</v>
      </c>
      <c r="AA109" s="119" t="s">
        <v>58</v>
      </c>
      <c r="AB109" s="119" t="s">
        <v>59</v>
      </c>
      <c r="AC109" s="119" t="s">
        <v>60</v>
      </c>
      <c r="AD109" s="119" t="s">
        <v>61</v>
      </c>
      <c r="AE109" s="119" t="s">
        <v>63</v>
      </c>
      <c r="AF109" s="119"/>
      <c r="AG109" s="119" t="s">
        <v>75</v>
      </c>
      <c r="AH109" s="119"/>
      <c r="AI109" s="119"/>
      <c r="AJ109" s="119"/>
      <c r="AK109" s="119"/>
      <c r="AL109" s="119"/>
      <c r="AM109" s="119"/>
      <c r="AN109" s="119"/>
      <c r="AO109" s="119"/>
      <c r="AP109" s="119"/>
      <c r="AQ109" s="119"/>
    </row>
    <row r="110" spans="2:43" ht="24.95" hidden="1" customHeight="1" outlineLevel="1" thickTop="1" thickBot="1" x14ac:dyDescent="0.3">
      <c r="B110" s="153" t="s">
        <v>111</v>
      </c>
      <c r="C110" s="47" t="s">
        <v>50</v>
      </c>
      <c r="D110" s="24"/>
      <c r="E110" s="24"/>
      <c r="F110" s="24"/>
      <c r="G110" s="24"/>
      <c r="H110" s="24"/>
      <c r="I110" s="24"/>
      <c r="J110" s="24"/>
      <c r="K110" s="24"/>
      <c r="L110" s="24"/>
      <c r="M110" s="24"/>
      <c r="N110" s="24"/>
      <c r="O110" s="24"/>
      <c r="P110" s="24"/>
      <c r="Q110" s="24"/>
      <c r="R110" s="24"/>
      <c r="S110" s="25"/>
      <c r="U110" s="155" t="str">
        <f>IF(AE110=6,"Yes","No")</f>
        <v>No</v>
      </c>
      <c r="V110" s="156" t="str">
        <f>CONCATENATE(AQ111,"/", AQ84)</f>
        <v>0/0</v>
      </c>
      <c r="W110" s="156" t="str">
        <f>CONCATENATE(AQ110,"/", "10")</f>
        <v>0/10</v>
      </c>
      <c r="Y110" s="119">
        <f>IF(OR(D110=Dropdowns!$B$1,D110=Dropdowns!$B$2),1,0)</f>
        <v>0</v>
      </c>
      <c r="Z110" s="119">
        <f>IF(OR(E110=Dropdowns!$B$1,E110=Dropdowns!$B$2),1,0)</f>
        <v>0</v>
      </c>
      <c r="AA110" s="119">
        <f>IF(OR(F110=Dropdowns!$B$1,F110=Dropdowns!$B$2),1,0)</f>
        <v>0</v>
      </c>
      <c r="AB110" s="119">
        <f>IF(OR(G110=Dropdowns!$B$1,G110=Dropdowns!$B$2),1,0)</f>
        <v>0</v>
      </c>
      <c r="AC110" s="119">
        <f>IF(OR(H110=Dropdowns!$B$1,H110=Dropdowns!$B$2),1,0)</f>
        <v>0</v>
      </c>
      <c r="AD110" s="119">
        <f>IF(OR(I110=Dropdowns!$B$1,I110=Dropdowns!$B$2),1,0)</f>
        <v>0</v>
      </c>
      <c r="AE110" s="119">
        <f>SUM(Y110:AD110)</f>
        <v>0</v>
      </c>
      <c r="AF110" s="119"/>
      <c r="AG110" s="119">
        <f>IF(OR(J110=Dropdowns!$B$1,J110=Dropdowns!$B$2),1,0)</f>
        <v>0</v>
      </c>
      <c r="AH110" s="119">
        <f>IF(OR(K110=Dropdowns!$B$1,K110=Dropdowns!$B$2),1,0)</f>
        <v>0</v>
      </c>
      <c r="AI110" s="119">
        <f>IF(OR(L110=Dropdowns!$B$1,L110=Dropdowns!$B$2),1,0)</f>
        <v>0</v>
      </c>
      <c r="AJ110" s="119">
        <f>IF(OR(M110=Dropdowns!$B$1,M110=Dropdowns!$B$2),1,0)</f>
        <v>0</v>
      </c>
      <c r="AK110" s="119">
        <f>IF(OR(N110=Dropdowns!$B$1,N110=Dropdowns!$B$2),1,0)</f>
        <v>0</v>
      </c>
      <c r="AL110" s="119">
        <f>IF(OR(O110=Dropdowns!$B$1,O110=Dropdowns!$B$2),1,0)</f>
        <v>0</v>
      </c>
      <c r="AM110" s="119">
        <f>IF(OR(P110=Dropdowns!$B$1,P110=Dropdowns!$B$2),1,0)</f>
        <v>0</v>
      </c>
      <c r="AN110" s="119">
        <f>IF(OR(Q110=Dropdowns!$B$1,Q110=Dropdowns!$B$2),1,0)</f>
        <v>0</v>
      </c>
      <c r="AO110" s="119">
        <f>IF(OR(R110=Dropdowns!$B$1,R110=Dropdowns!$B$2),1,0)</f>
        <v>0</v>
      </c>
      <c r="AP110" s="119">
        <f>IF(OR(S110=Dropdowns!$B$1,S110=Dropdowns!$B$2),1,0)</f>
        <v>0</v>
      </c>
      <c r="AQ110" s="120">
        <f>SUM(AG110:AP110)</f>
        <v>0</v>
      </c>
    </row>
    <row r="111" spans="2:43" ht="65.099999999999994" hidden="1" customHeight="1" outlineLevel="1" thickTop="1" thickBot="1" x14ac:dyDescent="0.3">
      <c r="B111" s="154"/>
      <c r="C111" s="48" t="s">
        <v>51</v>
      </c>
      <c r="D111" s="26"/>
      <c r="E111" s="26"/>
      <c r="F111" s="26"/>
      <c r="G111" s="26"/>
      <c r="H111" s="26"/>
      <c r="I111" s="26"/>
      <c r="J111" s="26"/>
      <c r="K111" s="26"/>
      <c r="L111" s="26"/>
      <c r="M111" s="26"/>
      <c r="N111" s="26"/>
      <c r="O111" s="26"/>
      <c r="P111" s="26"/>
      <c r="Q111" s="26"/>
      <c r="R111" s="26"/>
      <c r="S111" s="27"/>
      <c r="U111" s="155"/>
      <c r="V111" s="156"/>
      <c r="W111" s="156"/>
      <c r="Y111" s="119"/>
      <c r="Z111" s="119"/>
      <c r="AA111" s="119"/>
      <c r="AB111" s="119"/>
      <c r="AC111" s="119"/>
      <c r="AD111" s="119"/>
      <c r="AE111" s="119"/>
      <c r="AF111" s="119"/>
      <c r="AG111" s="119">
        <f>IF(AG$9=1,AG110,0)</f>
        <v>0</v>
      </c>
      <c r="AH111" s="119">
        <f t="shared" ref="AH111" si="289">IF(AH$9=1,AH110,0)</f>
        <v>0</v>
      </c>
      <c r="AI111" s="119">
        <f t="shared" ref="AI111" si="290">IF(AI$9=1,AI110,0)</f>
        <v>0</v>
      </c>
      <c r="AJ111" s="119">
        <f t="shared" ref="AJ111" si="291">IF(AJ$9=1,AJ110,0)</f>
        <v>0</v>
      </c>
      <c r="AK111" s="119">
        <f t="shared" ref="AK111" si="292">IF(AK$9=1,AK110,0)</f>
        <v>0</v>
      </c>
      <c r="AL111" s="119">
        <f t="shared" ref="AL111" si="293">IF(AL$9=1,AL110,0)</f>
        <v>0</v>
      </c>
      <c r="AM111" s="119">
        <f t="shared" ref="AM111" si="294">IF(AM$9=1,AM110,0)</f>
        <v>0</v>
      </c>
      <c r="AN111" s="119">
        <f t="shared" ref="AN111" si="295">IF(AN$9=1,AN110,0)</f>
        <v>0</v>
      </c>
      <c r="AO111" s="119">
        <f t="shared" ref="AO111" si="296">IF(AO$9=1,AO110,0)</f>
        <v>0</v>
      </c>
      <c r="AP111" s="119">
        <f t="shared" ref="AP111" si="297">IF(AP$9=1,AP110,0)</f>
        <v>0</v>
      </c>
      <c r="AQ111" s="120">
        <f>SUM(AG111:AP111)</f>
        <v>0</v>
      </c>
    </row>
    <row r="112" spans="2:43" ht="6" hidden="1" customHeight="1" outlineLevel="1" thickBot="1" x14ac:dyDescent="0.45">
      <c r="C112" s="51"/>
      <c r="D112" s="95"/>
      <c r="E112" s="95"/>
      <c r="F112" s="95"/>
      <c r="G112" s="95"/>
      <c r="H112" s="95"/>
      <c r="I112" s="95"/>
      <c r="J112" s="95"/>
      <c r="K112" s="95"/>
      <c r="L112" s="95"/>
      <c r="M112" s="95"/>
      <c r="N112" s="95"/>
      <c r="O112" s="95"/>
      <c r="P112" s="95"/>
      <c r="Q112" s="95"/>
      <c r="R112" s="95"/>
      <c r="S112" s="95"/>
      <c r="U112" s="35"/>
      <c r="Y112" s="119" t="s">
        <v>56</v>
      </c>
      <c r="Z112" s="119" t="s">
        <v>57</v>
      </c>
      <c r="AA112" s="119" t="s">
        <v>58</v>
      </c>
      <c r="AB112" s="119" t="s">
        <v>59</v>
      </c>
      <c r="AC112" s="119" t="s">
        <v>60</v>
      </c>
      <c r="AD112" s="119" t="s">
        <v>61</v>
      </c>
      <c r="AE112" s="119" t="s">
        <v>63</v>
      </c>
      <c r="AF112" s="119"/>
      <c r="AG112" s="119" t="s">
        <v>75</v>
      </c>
      <c r="AH112" s="119"/>
      <c r="AI112" s="119"/>
      <c r="AJ112" s="119"/>
      <c r="AK112" s="119"/>
      <c r="AL112" s="119"/>
      <c r="AM112" s="119"/>
      <c r="AN112" s="119"/>
      <c r="AO112" s="119"/>
      <c r="AP112" s="119"/>
      <c r="AQ112" s="119"/>
    </row>
    <row r="113" spans="2:43" ht="24.95" hidden="1" customHeight="1" outlineLevel="1" thickTop="1" thickBot="1" x14ac:dyDescent="0.3">
      <c r="B113" s="153" t="s">
        <v>111</v>
      </c>
      <c r="C113" s="47" t="s">
        <v>50</v>
      </c>
      <c r="D113" s="24"/>
      <c r="E113" s="24"/>
      <c r="F113" s="24"/>
      <c r="G113" s="24"/>
      <c r="H113" s="24"/>
      <c r="I113" s="24"/>
      <c r="J113" s="24"/>
      <c r="K113" s="24"/>
      <c r="L113" s="24"/>
      <c r="M113" s="24"/>
      <c r="N113" s="24"/>
      <c r="O113" s="24"/>
      <c r="P113" s="24"/>
      <c r="Q113" s="24"/>
      <c r="R113" s="24"/>
      <c r="S113" s="25"/>
      <c r="U113" s="155" t="str">
        <f>IF(AE113=6,"Yes","No")</f>
        <v>No</v>
      </c>
      <c r="V113" s="156" t="str">
        <f>CONCATENATE(AQ114,"/", AQ87)</f>
        <v>0/0</v>
      </c>
      <c r="W113" s="156" t="str">
        <f>CONCATENATE(AQ113,"/", "10")</f>
        <v>0/10</v>
      </c>
      <c r="Y113" s="119">
        <f>IF(OR(D113=Dropdowns!$B$1,D113=Dropdowns!$B$2),1,0)</f>
        <v>0</v>
      </c>
      <c r="Z113" s="119">
        <f>IF(OR(E113=Dropdowns!$B$1,E113=Dropdowns!$B$2),1,0)</f>
        <v>0</v>
      </c>
      <c r="AA113" s="119">
        <f>IF(OR(F113=Dropdowns!$B$1,F113=Dropdowns!$B$2),1,0)</f>
        <v>0</v>
      </c>
      <c r="AB113" s="119">
        <f>IF(OR(G113=Dropdowns!$B$1,G113=Dropdowns!$B$2),1,0)</f>
        <v>0</v>
      </c>
      <c r="AC113" s="119">
        <f>IF(OR(H113=Dropdowns!$B$1,H113=Dropdowns!$B$2),1,0)</f>
        <v>0</v>
      </c>
      <c r="AD113" s="119">
        <f>IF(OR(I113=Dropdowns!$B$1,I113=Dropdowns!$B$2),1,0)</f>
        <v>0</v>
      </c>
      <c r="AE113" s="119">
        <f>SUM(Y113:AD113)</f>
        <v>0</v>
      </c>
      <c r="AF113" s="119"/>
      <c r="AG113" s="119">
        <f>IF(OR(J113=Dropdowns!$B$1,J113=Dropdowns!$B$2),1,0)</f>
        <v>0</v>
      </c>
      <c r="AH113" s="119">
        <f>IF(OR(K113=Dropdowns!$B$1,K113=Dropdowns!$B$2),1,0)</f>
        <v>0</v>
      </c>
      <c r="AI113" s="119">
        <f>IF(OR(L113=Dropdowns!$B$1,L113=Dropdowns!$B$2),1,0)</f>
        <v>0</v>
      </c>
      <c r="AJ113" s="119">
        <f>IF(OR(M113=Dropdowns!$B$1,M113=Dropdowns!$B$2),1,0)</f>
        <v>0</v>
      </c>
      <c r="AK113" s="119">
        <f>IF(OR(N113=Dropdowns!$B$1,N113=Dropdowns!$B$2),1,0)</f>
        <v>0</v>
      </c>
      <c r="AL113" s="119">
        <f>IF(OR(O113=Dropdowns!$B$1,O113=Dropdowns!$B$2),1,0)</f>
        <v>0</v>
      </c>
      <c r="AM113" s="119">
        <f>IF(OR(P113=Dropdowns!$B$1,P113=Dropdowns!$B$2),1,0)</f>
        <v>0</v>
      </c>
      <c r="AN113" s="119">
        <f>IF(OR(Q113=Dropdowns!$B$1,Q113=Dropdowns!$B$2),1,0)</f>
        <v>0</v>
      </c>
      <c r="AO113" s="119">
        <f>IF(OR(R113=Dropdowns!$B$1,R113=Dropdowns!$B$2),1,0)</f>
        <v>0</v>
      </c>
      <c r="AP113" s="119">
        <f>IF(OR(S113=Dropdowns!$B$1,S113=Dropdowns!$B$2),1,0)</f>
        <v>0</v>
      </c>
      <c r="AQ113" s="120">
        <f>SUM(AG113:AP113)</f>
        <v>0</v>
      </c>
    </row>
    <row r="114" spans="2:43" ht="65.099999999999994" hidden="1" customHeight="1" outlineLevel="1" thickTop="1" thickBot="1" x14ac:dyDescent="0.3">
      <c r="B114" s="154"/>
      <c r="C114" s="48" t="s">
        <v>51</v>
      </c>
      <c r="D114" s="26"/>
      <c r="E114" s="26"/>
      <c r="F114" s="26"/>
      <c r="G114" s="26"/>
      <c r="H114" s="26"/>
      <c r="I114" s="26"/>
      <c r="J114" s="26"/>
      <c r="K114" s="26"/>
      <c r="L114" s="26"/>
      <c r="M114" s="26"/>
      <c r="N114" s="26"/>
      <c r="O114" s="26"/>
      <c r="P114" s="26"/>
      <c r="Q114" s="26"/>
      <c r="R114" s="26"/>
      <c r="S114" s="27"/>
      <c r="U114" s="155"/>
      <c r="V114" s="156"/>
      <c r="W114" s="156"/>
      <c r="Y114" s="119"/>
      <c r="Z114" s="119"/>
      <c r="AA114" s="119"/>
      <c r="AB114" s="119"/>
      <c r="AC114" s="119"/>
      <c r="AD114" s="119"/>
      <c r="AE114" s="119"/>
      <c r="AF114" s="119"/>
      <c r="AG114" s="119">
        <f>IF(AG$9=1,AG113,0)</f>
        <v>0</v>
      </c>
      <c r="AH114" s="119">
        <f t="shared" ref="AH114" si="298">IF(AH$9=1,AH113,0)</f>
        <v>0</v>
      </c>
      <c r="AI114" s="119">
        <f t="shared" ref="AI114" si="299">IF(AI$9=1,AI113,0)</f>
        <v>0</v>
      </c>
      <c r="AJ114" s="119">
        <f t="shared" ref="AJ114" si="300">IF(AJ$9=1,AJ113,0)</f>
        <v>0</v>
      </c>
      <c r="AK114" s="119">
        <f t="shared" ref="AK114" si="301">IF(AK$9=1,AK113,0)</f>
        <v>0</v>
      </c>
      <c r="AL114" s="119">
        <f t="shared" ref="AL114" si="302">IF(AL$9=1,AL113,0)</f>
        <v>0</v>
      </c>
      <c r="AM114" s="119">
        <f t="shared" ref="AM114" si="303">IF(AM$9=1,AM113,0)</f>
        <v>0</v>
      </c>
      <c r="AN114" s="119">
        <f t="shared" ref="AN114" si="304">IF(AN$9=1,AN113,0)</f>
        <v>0</v>
      </c>
      <c r="AO114" s="119">
        <f t="shared" ref="AO114" si="305">IF(AO$9=1,AO113,0)</f>
        <v>0</v>
      </c>
      <c r="AP114" s="119">
        <f t="shared" ref="AP114" si="306">IF(AP$9=1,AP113,0)</f>
        <v>0</v>
      </c>
      <c r="AQ114" s="120">
        <f>SUM(AG114:AP114)</f>
        <v>0</v>
      </c>
    </row>
    <row r="115" spans="2:43" ht="6" hidden="1" customHeight="1" outlineLevel="1" thickBot="1" x14ac:dyDescent="0.45">
      <c r="C115" s="51"/>
      <c r="D115" s="95"/>
      <c r="E115" s="95"/>
      <c r="F115" s="95"/>
      <c r="G115" s="95"/>
      <c r="H115" s="95"/>
      <c r="I115" s="95"/>
      <c r="J115" s="95"/>
      <c r="K115" s="95"/>
      <c r="L115" s="95"/>
      <c r="M115" s="95"/>
      <c r="N115" s="95"/>
      <c r="O115" s="95"/>
      <c r="P115" s="95"/>
      <c r="Q115" s="95"/>
      <c r="R115" s="95"/>
      <c r="S115" s="95"/>
      <c r="U115" s="35"/>
      <c r="Y115" s="119" t="s">
        <v>56</v>
      </c>
      <c r="Z115" s="119" t="s">
        <v>57</v>
      </c>
      <c r="AA115" s="119" t="s">
        <v>58</v>
      </c>
      <c r="AB115" s="119" t="s">
        <v>59</v>
      </c>
      <c r="AC115" s="119" t="s">
        <v>60</v>
      </c>
      <c r="AD115" s="119" t="s">
        <v>61</v>
      </c>
      <c r="AE115" s="119" t="s">
        <v>63</v>
      </c>
      <c r="AF115" s="119"/>
      <c r="AG115" s="119" t="s">
        <v>75</v>
      </c>
      <c r="AH115" s="119"/>
      <c r="AI115" s="119"/>
      <c r="AJ115" s="119"/>
      <c r="AK115" s="119"/>
      <c r="AL115" s="119"/>
      <c r="AM115" s="119"/>
      <c r="AN115" s="119"/>
      <c r="AO115" s="119"/>
      <c r="AP115" s="119"/>
      <c r="AQ115" s="119"/>
    </row>
    <row r="116" spans="2:43" ht="24.95" hidden="1" customHeight="1" outlineLevel="1" thickTop="1" thickBot="1" x14ac:dyDescent="0.3">
      <c r="B116" s="153" t="s">
        <v>111</v>
      </c>
      <c r="C116" s="47" t="s">
        <v>50</v>
      </c>
      <c r="D116" s="24"/>
      <c r="E116" s="24"/>
      <c r="F116" s="24"/>
      <c r="G116" s="24"/>
      <c r="H116" s="24"/>
      <c r="I116" s="24"/>
      <c r="J116" s="24"/>
      <c r="K116" s="24"/>
      <c r="L116" s="24"/>
      <c r="M116" s="24"/>
      <c r="N116" s="24"/>
      <c r="O116" s="24"/>
      <c r="P116" s="24"/>
      <c r="Q116" s="24"/>
      <c r="R116" s="24"/>
      <c r="S116" s="25"/>
      <c r="U116" s="155" t="str">
        <f>IF(AE116=6,"Yes","No")</f>
        <v>No</v>
      </c>
      <c r="V116" s="156" t="str">
        <f>CONCATENATE(AQ117,"/", AQ90)</f>
        <v>0/0</v>
      </c>
      <c r="W116" s="156" t="str">
        <f>CONCATENATE(AQ116,"/", "10")</f>
        <v>0/10</v>
      </c>
      <c r="Y116" s="119">
        <f>IF(OR(D116=Dropdowns!$B$1,D116=Dropdowns!$B$2),1,0)</f>
        <v>0</v>
      </c>
      <c r="Z116" s="119">
        <f>IF(OR(E116=Dropdowns!$B$1,E116=Dropdowns!$B$2),1,0)</f>
        <v>0</v>
      </c>
      <c r="AA116" s="119">
        <f>IF(OR(F116=Dropdowns!$B$1,F116=Dropdowns!$B$2),1,0)</f>
        <v>0</v>
      </c>
      <c r="AB116" s="119">
        <f>IF(OR(G116=Dropdowns!$B$1,G116=Dropdowns!$B$2),1,0)</f>
        <v>0</v>
      </c>
      <c r="AC116" s="119">
        <f>IF(OR(H116=Dropdowns!$B$1,H116=Dropdowns!$B$2),1,0)</f>
        <v>0</v>
      </c>
      <c r="AD116" s="119">
        <f>IF(OR(I116=Dropdowns!$B$1,I116=Dropdowns!$B$2),1,0)</f>
        <v>0</v>
      </c>
      <c r="AE116" s="119">
        <f>SUM(Y116:AD116)</f>
        <v>0</v>
      </c>
      <c r="AF116" s="119"/>
      <c r="AG116" s="119">
        <f>IF(OR(J116=Dropdowns!$B$1,J116=Dropdowns!$B$2),1,0)</f>
        <v>0</v>
      </c>
      <c r="AH116" s="119">
        <f>IF(OR(K116=Dropdowns!$B$1,K116=Dropdowns!$B$2),1,0)</f>
        <v>0</v>
      </c>
      <c r="AI116" s="119">
        <f>IF(OR(L116=Dropdowns!$B$1,L116=Dropdowns!$B$2),1,0)</f>
        <v>0</v>
      </c>
      <c r="AJ116" s="119">
        <f>IF(OR(M116=Dropdowns!$B$1,M116=Dropdowns!$B$2),1,0)</f>
        <v>0</v>
      </c>
      <c r="AK116" s="119">
        <f>IF(OR(N116=Dropdowns!$B$1,N116=Dropdowns!$B$2),1,0)</f>
        <v>0</v>
      </c>
      <c r="AL116" s="119">
        <f>IF(OR(O116=Dropdowns!$B$1,O116=Dropdowns!$B$2),1,0)</f>
        <v>0</v>
      </c>
      <c r="AM116" s="119">
        <f>IF(OR(P116=Dropdowns!$B$1,P116=Dropdowns!$B$2),1,0)</f>
        <v>0</v>
      </c>
      <c r="AN116" s="119">
        <f>IF(OR(Q116=Dropdowns!$B$1,Q116=Dropdowns!$B$2),1,0)</f>
        <v>0</v>
      </c>
      <c r="AO116" s="119">
        <f>IF(OR(R116=Dropdowns!$B$1,R116=Dropdowns!$B$2),1,0)</f>
        <v>0</v>
      </c>
      <c r="AP116" s="119">
        <f>IF(OR(S116=Dropdowns!$B$1,S116=Dropdowns!$B$2),1,0)</f>
        <v>0</v>
      </c>
      <c r="AQ116" s="120">
        <f>SUM(AG116:AP116)</f>
        <v>0</v>
      </c>
    </row>
    <row r="117" spans="2:43" ht="65.099999999999994" hidden="1" customHeight="1" outlineLevel="1" thickTop="1" thickBot="1" x14ac:dyDescent="0.3">
      <c r="B117" s="154"/>
      <c r="C117" s="48" t="s">
        <v>51</v>
      </c>
      <c r="D117" s="26"/>
      <c r="E117" s="26"/>
      <c r="F117" s="26"/>
      <c r="G117" s="26"/>
      <c r="H117" s="26"/>
      <c r="I117" s="26"/>
      <c r="J117" s="26"/>
      <c r="K117" s="26"/>
      <c r="L117" s="26"/>
      <c r="M117" s="26"/>
      <c r="N117" s="26"/>
      <c r="O117" s="26"/>
      <c r="P117" s="26"/>
      <c r="Q117" s="26"/>
      <c r="R117" s="26"/>
      <c r="S117" s="27"/>
      <c r="U117" s="155"/>
      <c r="V117" s="156"/>
      <c r="W117" s="156"/>
      <c r="Y117" s="119"/>
      <c r="Z117" s="119"/>
      <c r="AA117" s="119"/>
      <c r="AB117" s="119"/>
      <c r="AC117" s="119"/>
      <c r="AD117" s="119"/>
      <c r="AE117" s="119"/>
      <c r="AF117" s="119"/>
      <c r="AG117" s="119">
        <f>IF(AG$9=1,AG116,0)</f>
        <v>0</v>
      </c>
      <c r="AH117" s="119">
        <f t="shared" ref="AH117" si="307">IF(AH$9=1,AH116,0)</f>
        <v>0</v>
      </c>
      <c r="AI117" s="119">
        <f t="shared" ref="AI117" si="308">IF(AI$9=1,AI116,0)</f>
        <v>0</v>
      </c>
      <c r="AJ117" s="119">
        <f t="shared" ref="AJ117" si="309">IF(AJ$9=1,AJ116,0)</f>
        <v>0</v>
      </c>
      <c r="AK117" s="119">
        <f t="shared" ref="AK117" si="310">IF(AK$9=1,AK116,0)</f>
        <v>0</v>
      </c>
      <c r="AL117" s="119">
        <f t="shared" ref="AL117" si="311">IF(AL$9=1,AL116,0)</f>
        <v>0</v>
      </c>
      <c r="AM117" s="119">
        <f t="shared" ref="AM117" si="312">IF(AM$9=1,AM116,0)</f>
        <v>0</v>
      </c>
      <c r="AN117" s="119">
        <f t="shared" ref="AN117" si="313">IF(AN$9=1,AN116,0)</f>
        <v>0</v>
      </c>
      <c r="AO117" s="119">
        <f t="shared" ref="AO117" si="314">IF(AO$9=1,AO116,0)</f>
        <v>0</v>
      </c>
      <c r="AP117" s="119">
        <f t="shared" ref="AP117" si="315">IF(AP$9=1,AP116,0)</f>
        <v>0</v>
      </c>
      <c r="AQ117" s="120">
        <f>SUM(AG117:AP117)</f>
        <v>0</v>
      </c>
    </row>
    <row r="118" spans="2:43" ht="6" hidden="1" customHeight="1" outlineLevel="1" thickBot="1" x14ac:dyDescent="0.45">
      <c r="C118" s="51"/>
      <c r="D118" s="95"/>
      <c r="E118" s="95"/>
      <c r="F118" s="95"/>
      <c r="G118" s="95"/>
      <c r="H118" s="95"/>
      <c r="I118" s="95"/>
      <c r="J118" s="95"/>
      <c r="K118" s="95"/>
      <c r="L118" s="95"/>
      <c r="M118" s="95"/>
      <c r="N118" s="95"/>
      <c r="O118" s="95"/>
      <c r="P118" s="95"/>
      <c r="Q118" s="95"/>
      <c r="R118" s="95"/>
      <c r="S118" s="95"/>
      <c r="U118" s="35"/>
      <c r="Y118" s="119" t="s">
        <v>56</v>
      </c>
      <c r="Z118" s="119" t="s">
        <v>57</v>
      </c>
      <c r="AA118" s="119" t="s">
        <v>58</v>
      </c>
      <c r="AB118" s="119" t="s">
        <v>59</v>
      </c>
      <c r="AC118" s="119" t="s">
        <v>60</v>
      </c>
      <c r="AD118" s="119" t="s">
        <v>61</v>
      </c>
      <c r="AE118" s="119" t="s">
        <v>63</v>
      </c>
      <c r="AF118" s="119"/>
      <c r="AG118" s="119" t="s">
        <v>75</v>
      </c>
      <c r="AH118" s="119"/>
      <c r="AI118" s="119"/>
      <c r="AJ118" s="119"/>
      <c r="AK118" s="119"/>
      <c r="AL118" s="119"/>
      <c r="AM118" s="119"/>
      <c r="AN118" s="119"/>
      <c r="AO118" s="119"/>
      <c r="AP118" s="119"/>
      <c r="AQ118" s="119"/>
    </row>
    <row r="119" spans="2:43" ht="24.95" hidden="1" customHeight="1" outlineLevel="1" thickTop="1" thickBot="1" x14ac:dyDescent="0.3">
      <c r="B119" s="153" t="s">
        <v>111</v>
      </c>
      <c r="C119" s="47" t="s">
        <v>50</v>
      </c>
      <c r="D119" s="24"/>
      <c r="E119" s="24"/>
      <c r="F119" s="24"/>
      <c r="G119" s="24"/>
      <c r="H119" s="24"/>
      <c r="I119" s="24"/>
      <c r="J119" s="24"/>
      <c r="K119" s="24"/>
      <c r="L119" s="24"/>
      <c r="M119" s="24"/>
      <c r="N119" s="24"/>
      <c r="O119" s="24"/>
      <c r="P119" s="24"/>
      <c r="Q119" s="24"/>
      <c r="R119" s="24"/>
      <c r="S119" s="25"/>
      <c r="U119" s="155" t="str">
        <f>IF(AE119=6,"Yes","No")</f>
        <v>No</v>
      </c>
      <c r="V119" s="156" t="str">
        <f>CONCATENATE(AQ120,"/", AQ93)</f>
        <v>0/0</v>
      </c>
      <c r="W119" s="156" t="str">
        <f>CONCATENATE(AQ119,"/", "10")</f>
        <v>0/10</v>
      </c>
      <c r="Y119" s="119">
        <f>IF(OR(D119=Dropdowns!$B$1,D119=Dropdowns!$B$2),1,0)</f>
        <v>0</v>
      </c>
      <c r="Z119" s="119">
        <f>IF(OR(E119=Dropdowns!$B$1,E119=Dropdowns!$B$2),1,0)</f>
        <v>0</v>
      </c>
      <c r="AA119" s="119">
        <f>IF(OR(F119=Dropdowns!$B$1,F119=Dropdowns!$B$2),1,0)</f>
        <v>0</v>
      </c>
      <c r="AB119" s="119">
        <f>IF(OR(G119=Dropdowns!$B$1,G119=Dropdowns!$B$2),1,0)</f>
        <v>0</v>
      </c>
      <c r="AC119" s="119">
        <f>IF(OR(H119=Dropdowns!$B$1,H119=Dropdowns!$B$2),1,0)</f>
        <v>0</v>
      </c>
      <c r="AD119" s="119">
        <f>IF(OR(I119=Dropdowns!$B$1,I119=Dropdowns!$B$2),1,0)</f>
        <v>0</v>
      </c>
      <c r="AE119" s="119">
        <f>SUM(Y119:AD119)</f>
        <v>0</v>
      </c>
      <c r="AF119" s="119"/>
      <c r="AG119" s="119">
        <f>IF(OR(J119=Dropdowns!$B$1,J119=Dropdowns!$B$2),1,0)</f>
        <v>0</v>
      </c>
      <c r="AH119" s="119">
        <f>IF(OR(K119=Dropdowns!$B$1,K119=Dropdowns!$B$2),1,0)</f>
        <v>0</v>
      </c>
      <c r="AI119" s="119">
        <f>IF(OR(L119=Dropdowns!$B$1,L119=Dropdowns!$B$2),1,0)</f>
        <v>0</v>
      </c>
      <c r="AJ119" s="119">
        <f>IF(OR(M119=Dropdowns!$B$1,M119=Dropdowns!$B$2),1,0)</f>
        <v>0</v>
      </c>
      <c r="AK119" s="119">
        <f>IF(OR(N119=Dropdowns!$B$1,N119=Dropdowns!$B$2),1,0)</f>
        <v>0</v>
      </c>
      <c r="AL119" s="119">
        <f>IF(OR(O119=Dropdowns!$B$1,O119=Dropdowns!$B$2),1,0)</f>
        <v>0</v>
      </c>
      <c r="AM119" s="119">
        <f>IF(OR(P119=Dropdowns!$B$1,P119=Dropdowns!$B$2),1,0)</f>
        <v>0</v>
      </c>
      <c r="AN119" s="119">
        <f>IF(OR(Q119=Dropdowns!$B$1,Q119=Dropdowns!$B$2),1,0)</f>
        <v>0</v>
      </c>
      <c r="AO119" s="119">
        <f>IF(OR(R119=Dropdowns!$B$1,R119=Dropdowns!$B$2),1,0)</f>
        <v>0</v>
      </c>
      <c r="AP119" s="119">
        <f>IF(OR(S119=Dropdowns!$B$1,S119=Dropdowns!$B$2),1,0)</f>
        <v>0</v>
      </c>
      <c r="AQ119" s="120">
        <f>SUM(AG119:AP119)</f>
        <v>0</v>
      </c>
    </row>
    <row r="120" spans="2:43" ht="65.099999999999994" hidden="1" customHeight="1" outlineLevel="1" thickTop="1" thickBot="1" x14ac:dyDescent="0.3">
      <c r="B120" s="154"/>
      <c r="C120" s="48" t="s">
        <v>51</v>
      </c>
      <c r="D120" s="26"/>
      <c r="E120" s="26"/>
      <c r="F120" s="26"/>
      <c r="G120" s="26"/>
      <c r="H120" s="26"/>
      <c r="I120" s="26"/>
      <c r="J120" s="26"/>
      <c r="K120" s="26"/>
      <c r="L120" s="26"/>
      <c r="M120" s="26"/>
      <c r="N120" s="26"/>
      <c r="O120" s="26"/>
      <c r="P120" s="26"/>
      <c r="Q120" s="26"/>
      <c r="R120" s="26"/>
      <c r="S120" s="27"/>
      <c r="U120" s="155"/>
      <c r="V120" s="156"/>
      <c r="W120" s="156"/>
      <c r="Y120" s="119"/>
      <c r="Z120" s="119"/>
      <c r="AA120" s="119"/>
      <c r="AB120" s="119"/>
      <c r="AC120" s="119"/>
      <c r="AD120" s="119"/>
      <c r="AE120" s="119"/>
      <c r="AF120" s="119"/>
      <c r="AG120" s="119">
        <f>IF(AG$9=1,AG119,0)</f>
        <v>0</v>
      </c>
      <c r="AH120" s="119">
        <f t="shared" ref="AH120" si="316">IF(AH$9=1,AH119,0)</f>
        <v>0</v>
      </c>
      <c r="AI120" s="119">
        <f t="shared" ref="AI120" si="317">IF(AI$9=1,AI119,0)</f>
        <v>0</v>
      </c>
      <c r="AJ120" s="119">
        <f t="shared" ref="AJ120" si="318">IF(AJ$9=1,AJ119,0)</f>
        <v>0</v>
      </c>
      <c r="AK120" s="119">
        <f t="shared" ref="AK120" si="319">IF(AK$9=1,AK119,0)</f>
        <v>0</v>
      </c>
      <c r="AL120" s="119">
        <f t="shared" ref="AL120" si="320">IF(AL$9=1,AL119,0)</f>
        <v>0</v>
      </c>
      <c r="AM120" s="119">
        <f t="shared" ref="AM120" si="321">IF(AM$9=1,AM119,0)</f>
        <v>0</v>
      </c>
      <c r="AN120" s="119">
        <f t="shared" ref="AN120" si="322">IF(AN$9=1,AN119,0)</f>
        <v>0</v>
      </c>
      <c r="AO120" s="119">
        <f t="shared" ref="AO120" si="323">IF(AO$9=1,AO119,0)</f>
        <v>0</v>
      </c>
      <c r="AP120" s="119">
        <f t="shared" ref="AP120" si="324">IF(AP$9=1,AP119,0)</f>
        <v>0</v>
      </c>
      <c r="AQ120" s="120">
        <f>SUM(AG120:AP120)</f>
        <v>0</v>
      </c>
    </row>
    <row r="121" spans="2:43" ht="6" hidden="1" customHeight="1" outlineLevel="1" thickBot="1" x14ac:dyDescent="0.45">
      <c r="C121" s="51"/>
      <c r="D121" s="95"/>
      <c r="E121" s="95"/>
      <c r="F121" s="95"/>
      <c r="G121" s="95"/>
      <c r="H121" s="95"/>
      <c r="I121" s="95"/>
      <c r="J121" s="95"/>
      <c r="K121" s="95"/>
      <c r="L121" s="95"/>
      <c r="M121" s="95"/>
      <c r="N121" s="95"/>
      <c r="O121" s="95"/>
      <c r="P121" s="95"/>
      <c r="Q121" s="95"/>
      <c r="R121" s="95"/>
      <c r="S121" s="95"/>
      <c r="U121" s="35"/>
      <c r="Y121" s="119" t="s">
        <v>56</v>
      </c>
      <c r="Z121" s="119" t="s">
        <v>57</v>
      </c>
      <c r="AA121" s="119" t="s">
        <v>58</v>
      </c>
      <c r="AB121" s="119" t="s">
        <v>59</v>
      </c>
      <c r="AC121" s="119" t="s">
        <v>60</v>
      </c>
      <c r="AD121" s="119" t="s">
        <v>61</v>
      </c>
      <c r="AE121" s="119" t="s">
        <v>63</v>
      </c>
      <c r="AF121" s="119"/>
      <c r="AG121" s="119" t="s">
        <v>75</v>
      </c>
      <c r="AH121" s="119"/>
      <c r="AI121" s="119"/>
      <c r="AJ121" s="119"/>
      <c r="AK121" s="119"/>
      <c r="AL121" s="119"/>
      <c r="AM121" s="119"/>
      <c r="AN121" s="119"/>
      <c r="AO121" s="119"/>
      <c r="AP121" s="119"/>
      <c r="AQ121" s="119"/>
    </row>
    <row r="122" spans="2:43" ht="24.95" hidden="1" customHeight="1" outlineLevel="1" thickTop="1" thickBot="1" x14ac:dyDescent="0.3">
      <c r="B122" s="153" t="s">
        <v>111</v>
      </c>
      <c r="C122" s="47" t="s">
        <v>50</v>
      </c>
      <c r="D122" s="24"/>
      <c r="E122" s="24"/>
      <c r="F122" s="24"/>
      <c r="G122" s="24"/>
      <c r="H122" s="24"/>
      <c r="I122" s="24"/>
      <c r="J122" s="24"/>
      <c r="K122" s="24"/>
      <c r="L122" s="24"/>
      <c r="M122" s="24"/>
      <c r="N122" s="24"/>
      <c r="O122" s="24"/>
      <c r="P122" s="24"/>
      <c r="Q122" s="24"/>
      <c r="R122" s="24"/>
      <c r="S122" s="25"/>
      <c r="U122" s="155" t="str">
        <f>IF(AE122=6,"Yes","No")</f>
        <v>No</v>
      </c>
      <c r="V122" s="156" t="str">
        <f>CONCATENATE(AQ123,"/", AQ96)</f>
        <v>0/0</v>
      </c>
      <c r="W122" s="156" t="str">
        <f>CONCATENATE(AQ122,"/", "10")</f>
        <v>0/10</v>
      </c>
      <c r="Y122" s="119">
        <f>IF(OR(D122=Dropdowns!$B$1,D122=Dropdowns!$B$2),1,0)</f>
        <v>0</v>
      </c>
      <c r="Z122" s="119">
        <f>IF(OR(E122=Dropdowns!$B$1,E122=Dropdowns!$B$2),1,0)</f>
        <v>0</v>
      </c>
      <c r="AA122" s="119">
        <f>IF(OR(F122=Dropdowns!$B$1,F122=Dropdowns!$B$2),1,0)</f>
        <v>0</v>
      </c>
      <c r="AB122" s="119">
        <f>IF(OR(G122=Dropdowns!$B$1,G122=Dropdowns!$B$2),1,0)</f>
        <v>0</v>
      </c>
      <c r="AC122" s="119">
        <f>IF(OR(H122=Dropdowns!$B$1,H122=Dropdowns!$B$2),1,0)</f>
        <v>0</v>
      </c>
      <c r="AD122" s="119">
        <f>IF(OR(I122=Dropdowns!$B$1,I122=Dropdowns!$B$2),1,0)</f>
        <v>0</v>
      </c>
      <c r="AE122" s="119">
        <f>SUM(Y122:AD122)</f>
        <v>0</v>
      </c>
      <c r="AF122" s="119"/>
      <c r="AG122" s="119">
        <f>IF(OR(J122=Dropdowns!$B$1,J122=Dropdowns!$B$2),1,0)</f>
        <v>0</v>
      </c>
      <c r="AH122" s="119">
        <f>IF(OR(K122=Dropdowns!$B$1,K122=Dropdowns!$B$2),1,0)</f>
        <v>0</v>
      </c>
      <c r="AI122" s="119">
        <f>IF(OR(L122=Dropdowns!$B$1,L122=Dropdowns!$B$2),1,0)</f>
        <v>0</v>
      </c>
      <c r="AJ122" s="119">
        <f>IF(OR(M122=Dropdowns!$B$1,M122=Dropdowns!$B$2),1,0)</f>
        <v>0</v>
      </c>
      <c r="AK122" s="119">
        <f>IF(OR(N122=Dropdowns!$B$1,N122=Dropdowns!$B$2),1,0)</f>
        <v>0</v>
      </c>
      <c r="AL122" s="119">
        <f>IF(OR(O122=Dropdowns!$B$1,O122=Dropdowns!$B$2),1,0)</f>
        <v>0</v>
      </c>
      <c r="AM122" s="119">
        <f>IF(OR(P122=Dropdowns!$B$1,P122=Dropdowns!$B$2),1,0)</f>
        <v>0</v>
      </c>
      <c r="AN122" s="119">
        <f>IF(OR(Q122=Dropdowns!$B$1,Q122=Dropdowns!$B$2),1,0)</f>
        <v>0</v>
      </c>
      <c r="AO122" s="119">
        <f>IF(OR(R122=Dropdowns!$B$1,R122=Dropdowns!$B$2),1,0)</f>
        <v>0</v>
      </c>
      <c r="AP122" s="119">
        <f>IF(OR(S122=Dropdowns!$B$1,S122=Dropdowns!$B$2),1,0)</f>
        <v>0</v>
      </c>
      <c r="AQ122" s="120">
        <f>SUM(AG122:AP122)</f>
        <v>0</v>
      </c>
    </row>
    <row r="123" spans="2:43" ht="65.099999999999994" hidden="1" customHeight="1" outlineLevel="1" thickTop="1" thickBot="1" x14ac:dyDescent="0.3">
      <c r="B123" s="154"/>
      <c r="C123" s="48" t="s">
        <v>51</v>
      </c>
      <c r="D123" s="26"/>
      <c r="E123" s="26"/>
      <c r="F123" s="26"/>
      <c r="G123" s="26"/>
      <c r="H123" s="26"/>
      <c r="I123" s="26"/>
      <c r="J123" s="26"/>
      <c r="K123" s="26"/>
      <c r="L123" s="26"/>
      <c r="M123" s="26"/>
      <c r="N123" s="26"/>
      <c r="O123" s="26"/>
      <c r="P123" s="26"/>
      <c r="Q123" s="26"/>
      <c r="R123" s="26"/>
      <c r="S123" s="27"/>
      <c r="U123" s="155"/>
      <c r="V123" s="156"/>
      <c r="W123" s="156"/>
      <c r="Y123" s="119"/>
      <c r="Z123" s="119"/>
      <c r="AA123" s="119"/>
      <c r="AB123" s="119"/>
      <c r="AC123" s="119"/>
      <c r="AD123" s="119"/>
      <c r="AE123" s="119"/>
      <c r="AF123" s="119"/>
      <c r="AG123" s="119">
        <f>IF(AG$9=1,AG122,0)</f>
        <v>0</v>
      </c>
      <c r="AH123" s="119">
        <f t="shared" ref="AH123" si="325">IF(AH$9=1,AH122,0)</f>
        <v>0</v>
      </c>
      <c r="AI123" s="119">
        <f t="shared" ref="AI123" si="326">IF(AI$9=1,AI122,0)</f>
        <v>0</v>
      </c>
      <c r="AJ123" s="119">
        <f t="shared" ref="AJ123" si="327">IF(AJ$9=1,AJ122,0)</f>
        <v>0</v>
      </c>
      <c r="AK123" s="119">
        <f t="shared" ref="AK123" si="328">IF(AK$9=1,AK122,0)</f>
        <v>0</v>
      </c>
      <c r="AL123" s="119">
        <f t="shared" ref="AL123" si="329">IF(AL$9=1,AL122,0)</f>
        <v>0</v>
      </c>
      <c r="AM123" s="119">
        <f t="shared" ref="AM123" si="330">IF(AM$9=1,AM122,0)</f>
        <v>0</v>
      </c>
      <c r="AN123" s="119">
        <f t="shared" ref="AN123" si="331">IF(AN$9=1,AN122,0)</f>
        <v>0</v>
      </c>
      <c r="AO123" s="119">
        <f t="shared" ref="AO123" si="332">IF(AO$9=1,AO122,0)</f>
        <v>0</v>
      </c>
      <c r="AP123" s="119">
        <f t="shared" ref="AP123" si="333">IF(AP$9=1,AP122,0)</f>
        <v>0</v>
      </c>
      <c r="AQ123" s="120">
        <f>SUM(AG123:AP123)</f>
        <v>0</v>
      </c>
    </row>
    <row r="124" spans="2:43" ht="6" hidden="1" customHeight="1" outlineLevel="1" thickBot="1" x14ac:dyDescent="0.45">
      <c r="C124" s="51"/>
      <c r="D124" s="95"/>
      <c r="E124" s="95"/>
      <c r="F124" s="95"/>
      <c r="G124" s="95"/>
      <c r="H124" s="95"/>
      <c r="I124" s="95"/>
      <c r="J124" s="95"/>
      <c r="K124" s="95"/>
      <c r="L124" s="95"/>
      <c r="M124" s="95"/>
      <c r="N124" s="95"/>
      <c r="O124" s="95"/>
      <c r="P124" s="95"/>
      <c r="Q124" s="95"/>
      <c r="R124" s="95"/>
      <c r="S124" s="95"/>
      <c r="U124" s="35"/>
      <c r="Y124" s="119" t="s">
        <v>56</v>
      </c>
      <c r="Z124" s="119" t="s">
        <v>57</v>
      </c>
      <c r="AA124" s="119" t="s">
        <v>58</v>
      </c>
      <c r="AB124" s="119" t="s">
        <v>59</v>
      </c>
      <c r="AC124" s="119" t="s">
        <v>60</v>
      </c>
      <c r="AD124" s="119" t="s">
        <v>61</v>
      </c>
      <c r="AE124" s="119" t="s">
        <v>63</v>
      </c>
      <c r="AF124" s="119"/>
      <c r="AG124" s="119" t="s">
        <v>75</v>
      </c>
      <c r="AH124" s="119"/>
      <c r="AI124" s="119"/>
      <c r="AJ124" s="119"/>
      <c r="AK124" s="119"/>
      <c r="AL124" s="119"/>
      <c r="AM124" s="119"/>
      <c r="AN124" s="119"/>
      <c r="AO124" s="119"/>
      <c r="AP124" s="119"/>
      <c r="AQ124" s="119"/>
    </row>
    <row r="125" spans="2:43" ht="24.95" hidden="1" customHeight="1" outlineLevel="1" thickTop="1" thickBot="1" x14ac:dyDescent="0.3">
      <c r="B125" s="153" t="s">
        <v>111</v>
      </c>
      <c r="C125" s="47" t="s">
        <v>50</v>
      </c>
      <c r="D125" s="24"/>
      <c r="E125" s="24"/>
      <c r="F125" s="24"/>
      <c r="G125" s="24"/>
      <c r="H125" s="24"/>
      <c r="I125" s="24"/>
      <c r="J125" s="24"/>
      <c r="K125" s="24"/>
      <c r="L125" s="24"/>
      <c r="M125" s="24"/>
      <c r="N125" s="24"/>
      <c r="O125" s="24"/>
      <c r="P125" s="24"/>
      <c r="Q125" s="24"/>
      <c r="R125" s="24"/>
      <c r="S125" s="25"/>
      <c r="U125" s="155" t="str">
        <f>IF(AE125=6,"Yes","No")</f>
        <v>No</v>
      </c>
      <c r="V125" s="156" t="str">
        <f>CONCATENATE(AQ126,"/", AQ99)</f>
        <v>0/0</v>
      </c>
      <c r="W125" s="156" t="str">
        <f>CONCATENATE(AQ125,"/", "10")</f>
        <v>0/10</v>
      </c>
      <c r="Y125" s="119">
        <f>IF(OR(D125=Dropdowns!$B$1,D125=Dropdowns!$B$2),1,0)</f>
        <v>0</v>
      </c>
      <c r="Z125" s="119">
        <f>IF(OR(E125=Dropdowns!$B$1,E125=Dropdowns!$B$2),1,0)</f>
        <v>0</v>
      </c>
      <c r="AA125" s="119">
        <f>IF(OR(F125=Dropdowns!$B$1,F125=Dropdowns!$B$2),1,0)</f>
        <v>0</v>
      </c>
      <c r="AB125" s="119">
        <f>IF(OR(G125=Dropdowns!$B$1,G125=Dropdowns!$B$2),1,0)</f>
        <v>0</v>
      </c>
      <c r="AC125" s="119">
        <f>IF(OR(H125=Dropdowns!$B$1,H125=Dropdowns!$B$2),1,0)</f>
        <v>0</v>
      </c>
      <c r="AD125" s="119">
        <f>IF(OR(I125=Dropdowns!$B$1,I125=Dropdowns!$B$2),1,0)</f>
        <v>0</v>
      </c>
      <c r="AE125" s="119">
        <f>SUM(Y125:AD125)</f>
        <v>0</v>
      </c>
      <c r="AF125" s="119"/>
      <c r="AG125" s="119">
        <f>IF(OR(J125=Dropdowns!$B$1,J125=Dropdowns!$B$2),1,0)</f>
        <v>0</v>
      </c>
      <c r="AH125" s="119">
        <f>IF(OR(K125=Dropdowns!$B$1,K125=Dropdowns!$B$2),1,0)</f>
        <v>0</v>
      </c>
      <c r="AI125" s="119">
        <f>IF(OR(L125=Dropdowns!$B$1,L125=Dropdowns!$B$2),1,0)</f>
        <v>0</v>
      </c>
      <c r="AJ125" s="119">
        <f>IF(OR(M125=Dropdowns!$B$1,M125=Dropdowns!$B$2),1,0)</f>
        <v>0</v>
      </c>
      <c r="AK125" s="119">
        <f>IF(OR(N125=Dropdowns!$B$1,N125=Dropdowns!$B$2),1,0)</f>
        <v>0</v>
      </c>
      <c r="AL125" s="119">
        <f>IF(OR(O125=Dropdowns!$B$1,O125=Dropdowns!$B$2),1,0)</f>
        <v>0</v>
      </c>
      <c r="AM125" s="119">
        <f>IF(OR(P125=Dropdowns!$B$1,P125=Dropdowns!$B$2),1,0)</f>
        <v>0</v>
      </c>
      <c r="AN125" s="119">
        <f>IF(OR(Q125=Dropdowns!$B$1,Q125=Dropdowns!$B$2),1,0)</f>
        <v>0</v>
      </c>
      <c r="AO125" s="119">
        <f>IF(OR(R125=Dropdowns!$B$1,R125=Dropdowns!$B$2),1,0)</f>
        <v>0</v>
      </c>
      <c r="AP125" s="119">
        <f>IF(OR(S125=Dropdowns!$B$1,S125=Dropdowns!$B$2),1,0)</f>
        <v>0</v>
      </c>
      <c r="AQ125" s="120">
        <f>SUM(AG125:AP125)</f>
        <v>0</v>
      </c>
    </row>
    <row r="126" spans="2:43" ht="65.099999999999994" hidden="1" customHeight="1" outlineLevel="1" thickTop="1" thickBot="1" x14ac:dyDescent="0.3">
      <c r="B126" s="154"/>
      <c r="C126" s="48" t="s">
        <v>51</v>
      </c>
      <c r="D126" s="26"/>
      <c r="E126" s="26"/>
      <c r="F126" s="26"/>
      <c r="G126" s="26"/>
      <c r="H126" s="26"/>
      <c r="I126" s="26"/>
      <c r="J126" s="26"/>
      <c r="K126" s="26"/>
      <c r="L126" s="26"/>
      <c r="M126" s="26"/>
      <c r="N126" s="26"/>
      <c r="O126" s="26"/>
      <c r="P126" s="26"/>
      <c r="Q126" s="26"/>
      <c r="R126" s="26"/>
      <c r="S126" s="27"/>
      <c r="U126" s="155"/>
      <c r="V126" s="156"/>
      <c r="W126" s="156"/>
      <c r="Y126" s="119"/>
      <c r="Z126" s="119"/>
      <c r="AA126" s="119"/>
      <c r="AB126" s="119"/>
      <c r="AC126" s="119"/>
      <c r="AD126" s="119"/>
      <c r="AE126" s="119"/>
      <c r="AF126" s="119"/>
      <c r="AG126" s="119">
        <f>IF(AG$9=1,AG125,0)</f>
        <v>0</v>
      </c>
      <c r="AH126" s="119">
        <f t="shared" ref="AH126" si="334">IF(AH$9=1,AH125,0)</f>
        <v>0</v>
      </c>
      <c r="AI126" s="119">
        <f t="shared" ref="AI126" si="335">IF(AI$9=1,AI125,0)</f>
        <v>0</v>
      </c>
      <c r="AJ126" s="119">
        <f t="shared" ref="AJ126" si="336">IF(AJ$9=1,AJ125,0)</f>
        <v>0</v>
      </c>
      <c r="AK126" s="119">
        <f t="shared" ref="AK126" si="337">IF(AK$9=1,AK125,0)</f>
        <v>0</v>
      </c>
      <c r="AL126" s="119">
        <f t="shared" ref="AL126" si="338">IF(AL$9=1,AL125,0)</f>
        <v>0</v>
      </c>
      <c r="AM126" s="119">
        <f t="shared" ref="AM126" si="339">IF(AM$9=1,AM125,0)</f>
        <v>0</v>
      </c>
      <c r="AN126" s="119">
        <f t="shared" ref="AN126" si="340">IF(AN$9=1,AN125,0)</f>
        <v>0</v>
      </c>
      <c r="AO126" s="119">
        <f t="shared" ref="AO126" si="341">IF(AO$9=1,AO125,0)</f>
        <v>0</v>
      </c>
      <c r="AP126" s="119">
        <f t="shared" ref="AP126" si="342">IF(AP$9=1,AP125,0)</f>
        <v>0</v>
      </c>
      <c r="AQ126" s="120">
        <f>SUM(AG126:AP126)</f>
        <v>0</v>
      </c>
    </row>
    <row r="127" spans="2:43" ht="6" hidden="1" customHeight="1" outlineLevel="1" thickBot="1" x14ac:dyDescent="0.45">
      <c r="C127" s="51"/>
      <c r="D127" s="95"/>
      <c r="E127" s="95"/>
      <c r="F127" s="95"/>
      <c r="G127" s="95"/>
      <c r="H127" s="95"/>
      <c r="I127" s="95"/>
      <c r="J127" s="95"/>
      <c r="K127" s="95"/>
      <c r="L127" s="95"/>
      <c r="M127" s="95"/>
      <c r="N127" s="95"/>
      <c r="O127" s="95"/>
      <c r="P127" s="95"/>
      <c r="Q127" s="95"/>
      <c r="R127" s="95"/>
      <c r="S127" s="95"/>
      <c r="U127" s="35"/>
      <c r="Y127" s="119" t="s">
        <v>56</v>
      </c>
      <c r="Z127" s="119" t="s">
        <v>57</v>
      </c>
      <c r="AA127" s="119" t="s">
        <v>58</v>
      </c>
      <c r="AB127" s="119" t="s">
        <v>59</v>
      </c>
      <c r="AC127" s="119" t="s">
        <v>60</v>
      </c>
      <c r="AD127" s="119" t="s">
        <v>61</v>
      </c>
      <c r="AE127" s="119" t="s">
        <v>63</v>
      </c>
      <c r="AF127" s="119"/>
      <c r="AG127" s="119" t="s">
        <v>75</v>
      </c>
      <c r="AH127" s="119"/>
      <c r="AI127" s="119"/>
      <c r="AJ127" s="119"/>
      <c r="AK127" s="119"/>
      <c r="AL127" s="119"/>
      <c r="AM127" s="119"/>
      <c r="AN127" s="119"/>
      <c r="AO127" s="119"/>
      <c r="AP127" s="119"/>
      <c r="AQ127" s="119"/>
    </row>
    <row r="128" spans="2:43" ht="24.95" hidden="1" customHeight="1" outlineLevel="1" thickTop="1" thickBot="1" x14ac:dyDescent="0.3">
      <c r="B128" s="153" t="s">
        <v>111</v>
      </c>
      <c r="C128" s="47" t="s">
        <v>50</v>
      </c>
      <c r="D128" s="24"/>
      <c r="E128" s="24"/>
      <c r="F128" s="24"/>
      <c r="G128" s="24"/>
      <c r="H128" s="24"/>
      <c r="I128" s="24"/>
      <c r="J128" s="24"/>
      <c r="K128" s="24"/>
      <c r="L128" s="24"/>
      <c r="M128" s="24"/>
      <c r="N128" s="24"/>
      <c r="O128" s="24"/>
      <c r="P128" s="24"/>
      <c r="Q128" s="24"/>
      <c r="R128" s="24"/>
      <c r="S128" s="25"/>
      <c r="U128" s="155" t="str">
        <f>IF(AE128=6,"Yes","No")</f>
        <v>No</v>
      </c>
      <c r="V128" s="156" t="str">
        <f>CONCATENATE(AQ129,"/", AQ102)</f>
        <v>0/0</v>
      </c>
      <c r="W128" s="156" t="str">
        <f>CONCATENATE(AQ128,"/", "10")</f>
        <v>0/10</v>
      </c>
      <c r="Y128" s="119">
        <f>IF(OR(D128=Dropdowns!$B$1,D128=Dropdowns!$B$2),1,0)</f>
        <v>0</v>
      </c>
      <c r="Z128" s="119">
        <f>IF(OR(E128=Dropdowns!$B$1,E128=Dropdowns!$B$2),1,0)</f>
        <v>0</v>
      </c>
      <c r="AA128" s="119">
        <f>IF(OR(F128=Dropdowns!$B$1,F128=Dropdowns!$B$2),1,0)</f>
        <v>0</v>
      </c>
      <c r="AB128" s="119">
        <f>IF(OR(G128=Dropdowns!$B$1,G128=Dropdowns!$B$2),1,0)</f>
        <v>0</v>
      </c>
      <c r="AC128" s="119">
        <f>IF(OR(H128=Dropdowns!$B$1,H128=Dropdowns!$B$2),1,0)</f>
        <v>0</v>
      </c>
      <c r="AD128" s="119">
        <f>IF(OR(I128=Dropdowns!$B$1,I128=Dropdowns!$B$2),1,0)</f>
        <v>0</v>
      </c>
      <c r="AE128" s="119">
        <f>SUM(Y128:AD128)</f>
        <v>0</v>
      </c>
      <c r="AF128" s="119"/>
      <c r="AG128" s="119">
        <f>IF(OR(J128=Dropdowns!$B$1,J128=Dropdowns!$B$2),1,0)</f>
        <v>0</v>
      </c>
      <c r="AH128" s="119">
        <f>IF(OR(K128=Dropdowns!$B$1,K128=Dropdowns!$B$2),1,0)</f>
        <v>0</v>
      </c>
      <c r="AI128" s="119">
        <f>IF(OR(L128=Dropdowns!$B$1,L128=Dropdowns!$B$2),1,0)</f>
        <v>0</v>
      </c>
      <c r="AJ128" s="119">
        <f>IF(OR(M128=Dropdowns!$B$1,M128=Dropdowns!$B$2),1,0)</f>
        <v>0</v>
      </c>
      <c r="AK128" s="119">
        <f>IF(OR(N128=Dropdowns!$B$1,N128=Dropdowns!$B$2),1,0)</f>
        <v>0</v>
      </c>
      <c r="AL128" s="119">
        <f>IF(OR(O128=Dropdowns!$B$1,O128=Dropdowns!$B$2),1,0)</f>
        <v>0</v>
      </c>
      <c r="AM128" s="119">
        <f>IF(OR(P128=Dropdowns!$B$1,P128=Dropdowns!$B$2),1,0)</f>
        <v>0</v>
      </c>
      <c r="AN128" s="119">
        <f>IF(OR(Q128=Dropdowns!$B$1,Q128=Dropdowns!$B$2),1,0)</f>
        <v>0</v>
      </c>
      <c r="AO128" s="119">
        <f>IF(OR(R128=Dropdowns!$B$1,R128=Dropdowns!$B$2),1,0)</f>
        <v>0</v>
      </c>
      <c r="AP128" s="119">
        <f>IF(OR(S128=Dropdowns!$B$1,S128=Dropdowns!$B$2),1,0)</f>
        <v>0</v>
      </c>
      <c r="AQ128" s="120">
        <f>SUM(AG128:AP128)</f>
        <v>0</v>
      </c>
    </row>
    <row r="129" spans="1:44" ht="65.099999999999994" hidden="1" customHeight="1" outlineLevel="1" thickTop="1" thickBot="1" x14ac:dyDescent="0.3">
      <c r="B129" s="154"/>
      <c r="C129" s="48" t="s">
        <v>51</v>
      </c>
      <c r="D129" s="26"/>
      <c r="E129" s="26"/>
      <c r="F129" s="26"/>
      <c r="G129" s="26"/>
      <c r="H129" s="26"/>
      <c r="I129" s="26"/>
      <c r="J129" s="26"/>
      <c r="K129" s="26"/>
      <c r="L129" s="26"/>
      <c r="M129" s="26"/>
      <c r="N129" s="26"/>
      <c r="O129" s="26"/>
      <c r="P129" s="26"/>
      <c r="Q129" s="26"/>
      <c r="R129" s="26"/>
      <c r="S129" s="27"/>
      <c r="U129" s="155"/>
      <c r="V129" s="156"/>
      <c r="W129" s="156"/>
      <c r="Y129" s="119"/>
      <c r="Z129" s="119"/>
      <c r="AA129" s="119"/>
      <c r="AB129" s="119"/>
      <c r="AC129" s="119"/>
      <c r="AD129" s="119"/>
      <c r="AE129" s="119"/>
      <c r="AF129" s="119"/>
      <c r="AG129" s="119">
        <f>IF(AG$9=1,AG128,0)</f>
        <v>0</v>
      </c>
      <c r="AH129" s="119">
        <f t="shared" ref="AH129" si="343">IF(AH$9=1,AH128,0)</f>
        <v>0</v>
      </c>
      <c r="AI129" s="119">
        <f t="shared" ref="AI129" si="344">IF(AI$9=1,AI128,0)</f>
        <v>0</v>
      </c>
      <c r="AJ129" s="119">
        <f t="shared" ref="AJ129" si="345">IF(AJ$9=1,AJ128,0)</f>
        <v>0</v>
      </c>
      <c r="AK129" s="119">
        <f t="shared" ref="AK129" si="346">IF(AK$9=1,AK128,0)</f>
        <v>0</v>
      </c>
      <c r="AL129" s="119">
        <f t="shared" ref="AL129" si="347">IF(AL$9=1,AL128,0)</f>
        <v>0</v>
      </c>
      <c r="AM129" s="119">
        <f t="shared" ref="AM129" si="348">IF(AM$9=1,AM128,0)</f>
        <v>0</v>
      </c>
      <c r="AN129" s="119">
        <f t="shared" ref="AN129" si="349">IF(AN$9=1,AN128,0)</f>
        <v>0</v>
      </c>
      <c r="AO129" s="119">
        <f t="shared" ref="AO129" si="350">IF(AO$9=1,AO128,0)</f>
        <v>0</v>
      </c>
      <c r="AP129" s="119">
        <f t="shared" ref="AP129" si="351">IF(AP$9=1,AP128,0)</f>
        <v>0</v>
      </c>
      <c r="AQ129" s="120">
        <f>SUM(AG129:AP129)</f>
        <v>0</v>
      </c>
    </row>
    <row r="130" spans="1:44" ht="30" collapsed="1" x14ac:dyDescent="0.4">
      <c r="D130" s="96"/>
      <c r="E130" s="96"/>
      <c r="F130" s="96"/>
      <c r="G130" s="96"/>
      <c r="H130" s="96"/>
      <c r="I130" s="96"/>
      <c r="J130" s="96"/>
      <c r="K130" s="96"/>
      <c r="L130" s="96"/>
      <c r="M130" s="96"/>
      <c r="N130" s="96"/>
      <c r="O130" s="96"/>
      <c r="P130" s="96"/>
      <c r="Q130" s="96"/>
      <c r="R130" s="96"/>
      <c r="S130" s="96"/>
      <c r="U130" s="35"/>
      <c r="Y130" s="119"/>
      <c r="Z130" s="119"/>
      <c r="AA130" s="119"/>
      <c r="AB130" s="119"/>
      <c r="AC130" s="119"/>
      <c r="AD130" s="119"/>
      <c r="AE130" s="119"/>
      <c r="AF130" s="119"/>
      <c r="AG130" s="119"/>
      <c r="AH130" s="119"/>
      <c r="AI130" s="119"/>
      <c r="AJ130" s="119"/>
      <c r="AK130" s="119"/>
      <c r="AL130" s="119"/>
      <c r="AM130" s="119"/>
      <c r="AN130" s="119"/>
      <c r="AO130" s="119"/>
      <c r="AP130" s="119"/>
      <c r="AQ130" s="119"/>
    </row>
    <row r="131" spans="1:44" ht="24.95" hidden="1" customHeight="1" outlineLevel="1" thickTop="1" thickBot="1" x14ac:dyDescent="0.3">
      <c r="A131" s="10"/>
      <c r="B131" s="153" t="s">
        <v>111</v>
      </c>
      <c r="C131" s="47" t="s">
        <v>50</v>
      </c>
      <c r="D131" s="24"/>
      <c r="E131" s="24"/>
      <c r="F131" s="24"/>
      <c r="G131" s="24"/>
      <c r="H131" s="24"/>
      <c r="I131" s="24"/>
      <c r="J131" s="24"/>
      <c r="K131" s="24"/>
      <c r="L131" s="24"/>
      <c r="M131" s="24"/>
      <c r="N131" s="24"/>
      <c r="O131" s="24"/>
      <c r="P131" s="24"/>
      <c r="Q131" s="24"/>
      <c r="R131" s="24"/>
      <c r="S131" s="25"/>
      <c r="U131" s="155" t="str">
        <f>IF(AE131=6,"Yes","No")</f>
        <v>No</v>
      </c>
      <c r="V131" s="156" t="str">
        <f>CONCATENATE(AQ132,"/", AQ129)</f>
        <v>0/0</v>
      </c>
      <c r="W131" s="156" t="str">
        <f>CONCATENATE(AQ131,"/", "10")</f>
        <v>0/10</v>
      </c>
      <c r="Y131" s="119">
        <f>IF(OR(D131=Dropdowns!$B$1,D131=Dropdowns!$B$2),1,0)</f>
        <v>0</v>
      </c>
      <c r="Z131" s="119">
        <f>IF(OR(E131=Dropdowns!$B$1,E131=Dropdowns!$B$2),1,0)</f>
        <v>0</v>
      </c>
      <c r="AA131" s="119">
        <f>IF(OR(F131=Dropdowns!$B$1,F131=Dropdowns!$B$2),1,0)</f>
        <v>0</v>
      </c>
      <c r="AB131" s="119">
        <f>IF(OR(G131=Dropdowns!$B$1,G131=Dropdowns!$B$2),1,0)</f>
        <v>0</v>
      </c>
      <c r="AC131" s="119">
        <f>IF(OR(H131=Dropdowns!$B$1,H131=Dropdowns!$B$2),1,0)</f>
        <v>0</v>
      </c>
      <c r="AD131" s="119">
        <f>IF(OR(I131=Dropdowns!$B$1,I131=Dropdowns!$B$2),1,0)</f>
        <v>0</v>
      </c>
      <c r="AE131" s="119">
        <f>SUM(Y131:AD131)</f>
        <v>0</v>
      </c>
      <c r="AF131" s="119"/>
      <c r="AG131" s="119">
        <f>IF(OR(J131=Dropdowns!$B$1,J131=Dropdowns!$B$2),1,0)</f>
        <v>0</v>
      </c>
      <c r="AH131" s="119">
        <f>IF(OR(K131=Dropdowns!$B$1,K131=Dropdowns!$B$2),1,0)</f>
        <v>0</v>
      </c>
      <c r="AI131" s="119">
        <f>IF(OR(L131=Dropdowns!$B$1,L131=Dropdowns!$B$2),1,0)</f>
        <v>0</v>
      </c>
      <c r="AJ131" s="119">
        <f>IF(OR(M131=Dropdowns!$B$1,M131=Dropdowns!$B$2),1,0)</f>
        <v>0</v>
      </c>
      <c r="AK131" s="119">
        <f>IF(OR(N131=Dropdowns!$B$1,N131=Dropdowns!$B$2),1,0)</f>
        <v>0</v>
      </c>
      <c r="AL131" s="119">
        <f>IF(OR(O131=Dropdowns!$B$1,O131=Dropdowns!$B$2),1,0)</f>
        <v>0</v>
      </c>
      <c r="AM131" s="119">
        <f>IF(OR(P131=Dropdowns!$B$1,P131=Dropdowns!$B$2),1,0)</f>
        <v>0</v>
      </c>
      <c r="AN131" s="119">
        <f>IF(OR(Q131=Dropdowns!$B$1,Q131=Dropdowns!$B$2),1,0)</f>
        <v>0</v>
      </c>
      <c r="AO131" s="119">
        <f>IF(OR(R131=Dropdowns!$B$1,R131=Dropdowns!$B$2),1,0)</f>
        <v>0</v>
      </c>
      <c r="AP131" s="119">
        <f>IF(OR(S131=Dropdowns!$B$1,S131=Dropdowns!$B$2),1,0)</f>
        <v>0</v>
      </c>
      <c r="AQ131" s="120">
        <f>SUM(AG131:AP131)</f>
        <v>0</v>
      </c>
    </row>
    <row r="132" spans="1:44" ht="65.099999999999994" hidden="1" customHeight="1" outlineLevel="1" thickTop="1" thickBot="1" x14ac:dyDescent="0.3">
      <c r="A132" s="4"/>
      <c r="B132" s="154"/>
      <c r="C132" s="48" t="s">
        <v>51</v>
      </c>
      <c r="D132" s="26"/>
      <c r="E132" s="26"/>
      <c r="F132" s="26"/>
      <c r="G132" s="26"/>
      <c r="H132" s="26"/>
      <c r="I132" s="26"/>
      <c r="J132" s="26"/>
      <c r="K132" s="26"/>
      <c r="L132" s="26"/>
      <c r="M132" s="26"/>
      <c r="N132" s="26"/>
      <c r="O132" s="26"/>
      <c r="P132" s="26"/>
      <c r="Q132" s="26"/>
      <c r="R132" s="26"/>
      <c r="S132" s="27"/>
      <c r="U132" s="155"/>
      <c r="V132" s="156"/>
      <c r="W132" s="156"/>
      <c r="Y132" s="119"/>
      <c r="Z132" s="119"/>
      <c r="AA132" s="119"/>
      <c r="AB132" s="119"/>
      <c r="AC132" s="119"/>
      <c r="AD132" s="119"/>
      <c r="AE132" s="119"/>
      <c r="AF132" s="119"/>
      <c r="AG132" s="119">
        <f>IF(AG$9=1,AG131,0)</f>
        <v>0</v>
      </c>
      <c r="AH132" s="119">
        <f t="shared" ref="AH132" si="352">IF(AH$9=1,AH131,0)</f>
        <v>0</v>
      </c>
      <c r="AI132" s="119">
        <f t="shared" ref="AI132" si="353">IF(AI$9=1,AI131,0)</f>
        <v>0</v>
      </c>
      <c r="AJ132" s="119">
        <f t="shared" ref="AJ132" si="354">IF(AJ$9=1,AJ131,0)</f>
        <v>0</v>
      </c>
      <c r="AK132" s="119">
        <f t="shared" ref="AK132" si="355">IF(AK$9=1,AK131,0)</f>
        <v>0</v>
      </c>
      <c r="AL132" s="119">
        <f t="shared" ref="AL132" si="356">IF(AL$9=1,AL131,0)</f>
        <v>0</v>
      </c>
      <c r="AM132" s="119">
        <f t="shared" ref="AM132" si="357">IF(AM$9=1,AM131,0)</f>
        <v>0</v>
      </c>
      <c r="AN132" s="119">
        <f t="shared" ref="AN132" si="358">IF(AN$9=1,AN131,0)</f>
        <v>0</v>
      </c>
      <c r="AO132" s="119">
        <f t="shared" ref="AO132" si="359">IF(AO$9=1,AO131,0)</f>
        <v>0</v>
      </c>
      <c r="AP132" s="119">
        <f t="shared" ref="AP132" si="360">IF(AP$9=1,AP131,0)</f>
        <v>0</v>
      </c>
      <c r="AQ132" s="120">
        <f>SUM(AG132:AP132)</f>
        <v>0</v>
      </c>
    </row>
    <row r="133" spans="1:44" s="17" customFormat="1" ht="6" hidden="1" customHeight="1" outlineLevel="1" thickBot="1" x14ac:dyDescent="0.45">
      <c r="A133" s="14"/>
      <c r="B133" s="54"/>
      <c r="C133" s="49"/>
      <c r="D133" s="83"/>
      <c r="E133" s="83"/>
      <c r="F133" s="83"/>
      <c r="G133" s="83"/>
      <c r="H133" s="83"/>
      <c r="I133" s="83"/>
      <c r="J133" s="83"/>
      <c r="K133" s="83"/>
      <c r="L133" s="83"/>
      <c r="M133" s="83"/>
      <c r="N133" s="83"/>
      <c r="O133" s="83"/>
      <c r="P133" s="83"/>
      <c r="Q133" s="83"/>
      <c r="R133" s="83"/>
      <c r="S133" s="83"/>
      <c r="T133" s="16"/>
      <c r="U133" s="34"/>
      <c r="Y133" s="119" t="s">
        <v>56</v>
      </c>
      <c r="Z133" s="119" t="s">
        <v>57</v>
      </c>
      <c r="AA133" s="119" t="s">
        <v>58</v>
      </c>
      <c r="AB133" s="119" t="s">
        <v>59</v>
      </c>
      <c r="AC133" s="119" t="s">
        <v>60</v>
      </c>
      <c r="AD133" s="119" t="s">
        <v>61</v>
      </c>
      <c r="AE133" s="119" t="s">
        <v>63</v>
      </c>
      <c r="AF133" s="119"/>
      <c r="AG133" s="119" t="s">
        <v>75</v>
      </c>
      <c r="AH133" s="119"/>
      <c r="AI133" s="119"/>
      <c r="AJ133" s="119"/>
      <c r="AK133" s="119"/>
      <c r="AL133" s="119"/>
      <c r="AM133" s="119"/>
      <c r="AN133" s="119"/>
      <c r="AO133" s="119"/>
      <c r="AP133" s="119"/>
      <c r="AQ133" s="119"/>
      <c r="AR133" s="64"/>
    </row>
    <row r="134" spans="1:44" ht="24.95" hidden="1" customHeight="1" outlineLevel="1" thickTop="1" thickBot="1" x14ac:dyDescent="0.3">
      <c r="B134" s="153" t="s">
        <v>111</v>
      </c>
      <c r="C134" s="47" t="s">
        <v>50</v>
      </c>
      <c r="D134" s="24"/>
      <c r="E134" s="24"/>
      <c r="F134" s="24"/>
      <c r="G134" s="24"/>
      <c r="H134" s="24"/>
      <c r="I134" s="24"/>
      <c r="J134" s="24"/>
      <c r="K134" s="24"/>
      <c r="L134" s="24"/>
      <c r="M134" s="24"/>
      <c r="N134" s="24"/>
      <c r="O134" s="24"/>
      <c r="P134" s="24"/>
      <c r="Q134" s="24"/>
      <c r="R134" s="24"/>
      <c r="S134" s="25"/>
      <c r="U134" s="155" t="str">
        <f>IF(AE134=6,"Yes","No")</f>
        <v>No</v>
      </c>
      <c r="V134" s="156" t="str">
        <f>CONCATENATE(AQ135,"/", AQ129)</f>
        <v>0/0</v>
      </c>
      <c r="W134" s="156" t="str">
        <f>CONCATENATE(AQ134,"/", "10")</f>
        <v>0/10</v>
      </c>
      <c r="Y134" s="119">
        <f>IF(OR(D134=Dropdowns!$B$1,D134=Dropdowns!$B$2),1,0)</f>
        <v>0</v>
      </c>
      <c r="Z134" s="119">
        <f>IF(OR(E134=Dropdowns!$B$1,E134=Dropdowns!$B$2),1,0)</f>
        <v>0</v>
      </c>
      <c r="AA134" s="119">
        <f>IF(OR(F134=Dropdowns!$B$1,F134=Dropdowns!$B$2),1,0)</f>
        <v>0</v>
      </c>
      <c r="AB134" s="119">
        <f>IF(OR(G134=Dropdowns!$B$1,G134=Dropdowns!$B$2),1,0)</f>
        <v>0</v>
      </c>
      <c r="AC134" s="119">
        <f>IF(OR(H134=Dropdowns!$B$1,H134=Dropdowns!$B$2),1,0)</f>
        <v>0</v>
      </c>
      <c r="AD134" s="119">
        <f>IF(OR(I134=Dropdowns!$B$1,I134=Dropdowns!$B$2),1,0)</f>
        <v>0</v>
      </c>
      <c r="AE134" s="119">
        <f>SUM(Y134:AD134)</f>
        <v>0</v>
      </c>
      <c r="AF134" s="119"/>
      <c r="AG134" s="119">
        <f>IF(OR(J134=Dropdowns!$B$1,J134=Dropdowns!$B$2),1,0)</f>
        <v>0</v>
      </c>
      <c r="AH134" s="119">
        <f>IF(OR(K134=Dropdowns!$B$1,K134=Dropdowns!$B$2),1,0)</f>
        <v>0</v>
      </c>
      <c r="AI134" s="119">
        <f>IF(OR(L134=Dropdowns!$B$1,L134=Dropdowns!$B$2),1,0)</f>
        <v>0</v>
      </c>
      <c r="AJ134" s="119">
        <f>IF(OR(M134=Dropdowns!$B$1,M134=Dropdowns!$B$2),1,0)</f>
        <v>0</v>
      </c>
      <c r="AK134" s="119">
        <f>IF(OR(N134=Dropdowns!$B$1,N134=Dropdowns!$B$2),1,0)</f>
        <v>0</v>
      </c>
      <c r="AL134" s="119">
        <f>IF(OR(O134=Dropdowns!$B$1,O134=Dropdowns!$B$2),1,0)</f>
        <v>0</v>
      </c>
      <c r="AM134" s="119">
        <f>IF(OR(P134=Dropdowns!$B$1,P134=Dropdowns!$B$2),1,0)</f>
        <v>0</v>
      </c>
      <c r="AN134" s="119">
        <f>IF(OR(Q134=Dropdowns!$B$1,Q134=Dropdowns!$B$2),1,0)</f>
        <v>0</v>
      </c>
      <c r="AO134" s="119">
        <f>IF(OR(R134=Dropdowns!$B$1,R134=Dropdowns!$B$2),1,0)</f>
        <v>0</v>
      </c>
      <c r="AP134" s="119">
        <f>IF(OR(S134=Dropdowns!$B$1,S134=Dropdowns!$B$2),1,0)</f>
        <v>0</v>
      </c>
      <c r="AQ134" s="120">
        <f>SUM(AG134:AP134)</f>
        <v>0</v>
      </c>
    </row>
    <row r="135" spans="1:44" ht="65.099999999999994" hidden="1" customHeight="1" outlineLevel="1" thickTop="1" thickBot="1" x14ac:dyDescent="0.3">
      <c r="B135" s="154"/>
      <c r="C135" s="48" t="s">
        <v>51</v>
      </c>
      <c r="D135" s="26"/>
      <c r="E135" s="26"/>
      <c r="F135" s="26"/>
      <c r="G135" s="26"/>
      <c r="H135" s="26"/>
      <c r="I135" s="26"/>
      <c r="J135" s="26"/>
      <c r="K135" s="26"/>
      <c r="L135" s="26"/>
      <c r="M135" s="26"/>
      <c r="N135" s="26"/>
      <c r="O135" s="26"/>
      <c r="P135" s="26"/>
      <c r="Q135" s="26"/>
      <c r="R135" s="26"/>
      <c r="S135" s="27"/>
      <c r="U135" s="155"/>
      <c r="V135" s="156"/>
      <c r="W135" s="156"/>
      <c r="Y135" s="119"/>
      <c r="Z135" s="119"/>
      <c r="AA135" s="119"/>
      <c r="AB135" s="119"/>
      <c r="AC135" s="119"/>
      <c r="AD135" s="119"/>
      <c r="AE135" s="119"/>
      <c r="AF135" s="119"/>
      <c r="AG135" s="119">
        <f>IF(AG$9=1,AG134,0)</f>
        <v>0</v>
      </c>
      <c r="AH135" s="119">
        <f t="shared" ref="AH135" si="361">IF(AH$9=1,AH134,0)</f>
        <v>0</v>
      </c>
      <c r="AI135" s="119">
        <f t="shared" ref="AI135" si="362">IF(AI$9=1,AI134,0)</f>
        <v>0</v>
      </c>
      <c r="AJ135" s="119">
        <f t="shared" ref="AJ135" si="363">IF(AJ$9=1,AJ134,0)</f>
        <v>0</v>
      </c>
      <c r="AK135" s="119">
        <f t="shared" ref="AK135" si="364">IF(AK$9=1,AK134,0)</f>
        <v>0</v>
      </c>
      <c r="AL135" s="119">
        <f t="shared" ref="AL135" si="365">IF(AL$9=1,AL134,0)</f>
        <v>0</v>
      </c>
      <c r="AM135" s="119">
        <f t="shared" ref="AM135" si="366">IF(AM$9=1,AM134,0)</f>
        <v>0</v>
      </c>
      <c r="AN135" s="119">
        <f t="shared" ref="AN135" si="367">IF(AN$9=1,AN134,0)</f>
        <v>0</v>
      </c>
      <c r="AO135" s="119">
        <f t="shared" ref="AO135" si="368">IF(AO$9=1,AO134,0)</f>
        <v>0</v>
      </c>
      <c r="AP135" s="119">
        <f t="shared" ref="AP135" si="369">IF(AP$9=1,AP134,0)</f>
        <v>0</v>
      </c>
      <c r="AQ135" s="120">
        <f>SUM(AG135:AP135)</f>
        <v>0</v>
      </c>
    </row>
    <row r="136" spans="1:44" ht="6" hidden="1" customHeight="1" outlineLevel="1" thickBot="1" x14ac:dyDescent="0.45">
      <c r="A136" s="4"/>
      <c r="B136" s="55"/>
      <c r="C136" s="50"/>
      <c r="D136" s="84"/>
      <c r="E136" s="84"/>
      <c r="F136" s="84"/>
      <c r="G136" s="84"/>
      <c r="H136" s="84"/>
      <c r="I136" s="84"/>
      <c r="J136" s="84"/>
      <c r="K136" s="84"/>
      <c r="L136" s="84"/>
      <c r="M136" s="84"/>
      <c r="N136" s="84"/>
      <c r="O136" s="84"/>
      <c r="P136" s="84"/>
      <c r="Q136" s="84"/>
      <c r="R136" s="84"/>
      <c r="S136" s="84"/>
      <c r="U136" s="35"/>
      <c r="Y136" s="119" t="s">
        <v>56</v>
      </c>
      <c r="Z136" s="119" t="s">
        <v>57</v>
      </c>
      <c r="AA136" s="119" t="s">
        <v>58</v>
      </c>
      <c r="AB136" s="119" t="s">
        <v>59</v>
      </c>
      <c r="AC136" s="119" t="s">
        <v>60</v>
      </c>
      <c r="AD136" s="119" t="s">
        <v>61</v>
      </c>
      <c r="AE136" s="119" t="s">
        <v>63</v>
      </c>
      <c r="AF136" s="119"/>
      <c r="AG136" s="119" t="s">
        <v>75</v>
      </c>
      <c r="AH136" s="119"/>
      <c r="AI136" s="119"/>
      <c r="AJ136" s="119"/>
      <c r="AK136" s="119"/>
      <c r="AL136" s="119"/>
      <c r="AM136" s="119"/>
      <c r="AN136" s="119"/>
      <c r="AO136" s="119"/>
      <c r="AP136" s="119"/>
      <c r="AQ136" s="119"/>
    </row>
    <row r="137" spans="1:44" ht="24.95" hidden="1" customHeight="1" outlineLevel="1" thickTop="1" thickBot="1" x14ac:dyDescent="0.3">
      <c r="B137" s="153" t="s">
        <v>111</v>
      </c>
      <c r="C137" s="47" t="s">
        <v>50</v>
      </c>
      <c r="D137" s="24"/>
      <c r="E137" s="24"/>
      <c r="F137" s="24"/>
      <c r="G137" s="24"/>
      <c r="H137" s="24"/>
      <c r="I137" s="24"/>
      <c r="J137" s="24"/>
      <c r="K137" s="24"/>
      <c r="L137" s="24"/>
      <c r="M137" s="24"/>
      <c r="N137" s="24"/>
      <c r="O137" s="24"/>
      <c r="P137" s="24"/>
      <c r="Q137" s="24"/>
      <c r="R137" s="24"/>
      <c r="S137" s="25"/>
      <c r="U137" s="155" t="str">
        <f>IF(AE137=6,"Yes","No")</f>
        <v>No</v>
      </c>
      <c r="V137" s="156" t="str">
        <f>CONCATENATE(AQ138,"/", AQ129)</f>
        <v>0/0</v>
      </c>
      <c r="W137" s="156" t="str">
        <f>CONCATENATE(AQ137,"/", "10")</f>
        <v>0/10</v>
      </c>
      <c r="Y137" s="119">
        <f>IF(OR(D137=Dropdowns!$B$1,D137=Dropdowns!$B$2),1,0)</f>
        <v>0</v>
      </c>
      <c r="Z137" s="119">
        <f>IF(OR(E137=Dropdowns!$B$1,E137=Dropdowns!$B$2),1,0)</f>
        <v>0</v>
      </c>
      <c r="AA137" s="119">
        <f>IF(OR(F137=Dropdowns!$B$1,F137=Dropdowns!$B$2),1,0)</f>
        <v>0</v>
      </c>
      <c r="AB137" s="119">
        <f>IF(OR(G137=Dropdowns!$B$1,G137=Dropdowns!$B$2),1,0)</f>
        <v>0</v>
      </c>
      <c r="AC137" s="119">
        <f>IF(OR(H137=Dropdowns!$B$1,H137=Dropdowns!$B$2),1,0)</f>
        <v>0</v>
      </c>
      <c r="AD137" s="119">
        <f>IF(OR(I137=Dropdowns!$B$1,I137=Dropdowns!$B$2),1,0)</f>
        <v>0</v>
      </c>
      <c r="AE137" s="119">
        <f>SUM(Y137:AD137)</f>
        <v>0</v>
      </c>
      <c r="AF137" s="119"/>
      <c r="AG137" s="119">
        <f>IF(OR(J137=Dropdowns!$B$1,J137=Dropdowns!$B$2),1,0)</f>
        <v>0</v>
      </c>
      <c r="AH137" s="119">
        <f>IF(OR(K137=Dropdowns!$B$1,K137=Dropdowns!$B$2),1,0)</f>
        <v>0</v>
      </c>
      <c r="AI137" s="119">
        <f>IF(OR(L137=Dropdowns!$B$1,L137=Dropdowns!$B$2),1,0)</f>
        <v>0</v>
      </c>
      <c r="AJ137" s="119">
        <f>IF(OR(M137=Dropdowns!$B$1,M137=Dropdowns!$B$2),1,0)</f>
        <v>0</v>
      </c>
      <c r="AK137" s="119">
        <f>IF(OR(N137=Dropdowns!$B$1,N137=Dropdowns!$B$2),1,0)</f>
        <v>0</v>
      </c>
      <c r="AL137" s="119">
        <f>IF(OR(O137=Dropdowns!$B$1,O137=Dropdowns!$B$2),1,0)</f>
        <v>0</v>
      </c>
      <c r="AM137" s="119">
        <f>IF(OR(P137=Dropdowns!$B$1,P137=Dropdowns!$B$2),1,0)</f>
        <v>0</v>
      </c>
      <c r="AN137" s="119">
        <f>IF(OR(Q137=Dropdowns!$B$1,Q137=Dropdowns!$B$2),1,0)</f>
        <v>0</v>
      </c>
      <c r="AO137" s="119">
        <f>IF(OR(R137=Dropdowns!$B$1,R137=Dropdowns!$B$2),1,0)</f>
        <v>0</v>
      </c>
      <c r="AP137" s="119">
        <f>IF(OR(S137=Dropdowns!$B$1,S137=Dropdowns!$B$2),1,0)</f>
        <v>0</v>
      </c>
      <c r="AQ137" s="120">
        <f>SUM(AG137:AP137)</f>
        <v>0</v>
      </c>
    </row>
    <row r="138" spans="1:44" ht="65.099999999999994" hidden="1" customHeight="1" outlineLevel="1" thickTop="1" thickBot="1" x14ac:dyDescent="0.3">
      <c r="B138" s="154"/>
      <c r="C138" s="48" t="s">
        <v>51</v>
      </c>
      <c r="D138" s="26"/>
      <c r="E138" s="26"/>
      <c r="F138" s="26"/>
      <c r="G138" s="26"/>
      <c r="H138" s="26"/>
      <c r="I138" s="26"/>
      <c r="J138" s="26"/>
      <c r="K138" s="26"/>
      <c r="L138" s="26"/>
      <c r="M138" s="26"/>
      <c r="N138" s="26"/>
      <c r="O138" s="26"/>
      <c r="P138" s="26"/>
      <c r="Q138" s="26"/>
      <c r="R138" s="26"/>
      <c r="S138" s="27"/>
      <c r="U138" s="155"/>
      <c r="V138" s="156"/>
      <c r="W138" s="156"/>
      <c r="Y138" s="119"/>
      <c r="Z138" s="119"/>
      <c r="AA138" s="119"/>
      <c r="AB138" s="119"/>
      <c r="AC138" s="119"/>
      <c r="AD138" s="119"/>
      <c r="AE138" s="119"/>
      <c r="AF138" s="119"/>
      <c r="AG138" s="119">
        <f>IF(AG$9=1,AG137,0)</f>
        <v>0</v>
      </c>
      <c r="AH138" s="119">
        <f t="shared" ref="AH138" si="370">IF(AH$9=1,AH137,0)</f>
        <v>0</v>
      </c>
      <c r="AI138" s="119">
        <f t="shared" ref="AI138" si="371">IF(AI$9=1,AI137,0)</f>
        <v>0</v>
      </c>
      <c r="AJ138" s="119">
        <f t="shared" ref="AJ138" si="372">IF(AJ$9=1,AJ137,0)</f>
        <v>0</v>
      </c>
      <c r="AK138" s="119">
        <f t="shared" ref="AK138" si="373">IF(AK$9=1,AK137,0)</f>
        <v>0</v>
      </c>
      <c r="AL138" s="119">
        <f t="shared" ref="AL138" si="374">IF(AL$9=1,AL137,0)</f>
        <v>0</v>
      </c>
      <c r="AM138" s="119">
        <f t="shared" ref="AM138" si="375">IF(AM$9=1,AM137,0)</f>
        <v>0</v>
      </c>
      <c r="AN138" s="119">
        <f t="shared" ref="AN138" si="376">IF(AN$9=1,AN137,0)</f>
        <v>0</v>
      </c>
      <c r="AO138" s="119">
        <f t="shared" ref="AO138" si="377">IF(AO$9=1,AO137,0)</f>
        <v>0</v>
      </c>
      <c r="AP138" s="119">
        <f t="shared" ref="AP138" si="378">IF(AP$9=1,AP137,0)</f>
        <v>0</v>
      </c>
      <c r="AQ138" s="120">
        <f>SUM(AG138:AP138)</f>
        <v>0</v>
      </c>
    </row>
    <row r="139" spans="1:44" ht="6" hidden="1" customHeight="1" outlineLevel="1" thickBot="1" x14ac:dyDescent="0.45">
      <c r="A139" s="4"/>
      <c r="B139" s="55"/>
      <c r="C139" s="50"/>
      <c r="D139" s="83"/>
      <c r="E139" s="83"/>
      <c r="F139" s="83"/>
      <c r="G139" s="83"/>
      <c r="H139" s="83"/>
      <c r="I139" s="83"/>
      <c r="J139" s="83"/>
      <c r="K139" s="83"/>
      <c r="L139" s="83"/>
      <c r="M139" s="83"/>
      <c r="N139" s="83"/>
      <c r="O139" s="83"/>
      <c r="P139" s="83"/>
      <c r="Q139" s="83"/>
      <c r="R139" s="83"/>
      <c r="S139" s="83"/>
      <c r="U139" s="35"/>
      <c r="Y139" s="119" t="s">
        <v>56</v>
      </c>
      <c r="Z139" s="119" t="s">
        <v>57</v>
      </c>
      <c r="AA139" s="119" t="s">
        <v>58</v>
      </c>
      <c r="AB139" s="119" t="s">
        <v>59</v>
      </c>
      <c r="AC139" s="119" t="s">
        <v>60</v>
      </c>
      <c r="AD139" s="119" t="s">
        <v>61</v>
      </c>
      <c r="AE139" s="119" t="s">
        <v>63</v>
      </c>
      <c r="AF139" s="119"/>
      <c r="AG139" s="119" t="s">
        <v>75</v>
      </c>
      <c r="AH139" s="119"/>
      <c r="AI139" s="119"/>
      <c r="AJ139" s="119"/>
      <c r="AK139" s="119"/>
      <c r="AL139" s="119"/>
      <c r="AM139" s="119"/>
      <c r="AN139" s="119"/>
      <c r="AO139" s="119"/>
      <c r="AP139" s="119"/>
      <c r="AQ139" s="119"/>
    </row>
    <row r="140" spans="1:44" ht="24.95" hidden="1" customHeight="1" outlineLevel="1" thickTop="1" thickBot="1" x14ac:dyDescent="0.3">
      <c r="B140" s="153" t="s">
        <v>111</v>
      </c>
      <c r="C140" s="47" t="s">
        <v>50</v>
      </c>
      <c r="D140" s="24"/>
      <c r="E140" s="24"/>
      <c r="F140" s="24"/>
      <c r="G140" s="24"/>
      <c r="H140" s="24"/>
      <c r="I140" s="24"/>
      <c r="J140" s="24"/>
      <c r="K140" s="24"/>
      <c r="L140" s="24"/>
      <c r="M140" s="24"/>
      <c r="N140" s="24"/>
      <c r="O140" s="24"/>
      <c r="P140" s="24"/>
      <c r="Q140" s="24"/>
      <c r="R140" s="24"/>
      <c r="S140" s="25"/>
      <c r="U140" s="155" t="str">
        <f>IF(AE140=6,"Yes","No")</f>
        <v>No</v>
      </c>
      <c r="V140" s="156" t="str">
        <f>CONCATENATE(AQ141,"/", AQ129)</f>
        <v>0/0</v>
      </c>
      <c r="W140" s="156" t="str">
        <f>CONCATENATE(AQ140,"/", "10")</f>
        <v>0/10</v>
      </c>
      <c r="Y140" s="119">
        <f>IF(OR(D140=Dropdowns!$B$1,D140=Dropdowns!$B$2),1,0)</f>
        <v>0</v>
      </c>
      <c r="Z140" s="119">
        <f>IF(OR(E140=Dropdowns!$B$1,E140=Dropdowns!$B$2),1,0)</f>
        <v>0</v>
      </c>
      <c r="AA140" s="119">
        <f>IF(OR(F140=Dropdowns!$B$1,F140=Dropdowns!$B$2),1,0)</f>
        <v>0</v>
      </c>
      <c r="AB140" s="119">
        <f>IF(OR(G140=Dropdowns!$B$1,G140=Dropdowns!$B$2),1,0)</f>
        <v>0</v>
      </c>
      <c r="AC140" s="119">
        <f>IF(OR(H140=Dropdowns!$B$1,H140=Dropdowns!$B$2),1,0)</f>
        <v>0</v>
      </c>
      <c r="AD140" s="119">
        <f>IF(OR(I140=Dropdowns!$B$1,I140=Dropdowns!$B$2),1,0)</f>
        <v>0</v>
      </c>
      <c r="AE140" s="119">
        <f>SUM(Y140:AD140)</f>
        <v>0</v>
      </c>
      <c r="AF140" s="119"/>
      <c r="AG140" s="119">
        <f>IF(OR(J140=Dropdowns!$B$1,J140=Dropdowns!$B$2),1,0)</f>
        <v>0</v>
      </c>
      <c r="AH140" s="119">
        <f>IF(OR(K140=Dropdowns!$B$1,K140=Dropdowns!$B$2),1,0)</f>
        <v>0</v>
      </c>
      <c r="AI140" s="119">
        <f>IF(OR(L140=Dropdowns!$B$1,L140=Dropdowns!$B$2),1,0)</f>
        <v>0</v>
      </c>
      <c r="AJ140" s="119">
        <f>IF(OR(M140=Dropdowns!$B$1,M140=Dropdowns!$B$2),1,0)</f>
        <v>0</v>
      </c>
      <c r="AK140" s="119">
        <f>IF(OR(N140=Dropdowns!$B$1,N140=Dropdowns!$B$2),1,0)</f>
        <v>0</v>
      </c>
      <c r="AL140" s="119">
        <f>IF(OR(O140=Dropdowns!$B$1,O140=Dropdowns!$B$2),1,0)</f>
        <v>0</v>
      </c>
      <c r="AM140" s="119">
        <f>IF(OR(P140=Dropdowns!$B$1,P140=Dropdowns!$B$2),1,0)</f>
        <v>0</v>
      </c>
      <c r="AN140" s="119">
        <f>IF(OR(Q140=Dropdowns!$B$1,Q140=Dropdowns!$B$2),1,0)</f>
        <v>0</v>
      </c>
      <c r="AO140" s="119">
        <f>IF(OR(R140=Dropdowns!$B$1,R140=Dropdowns!$B$2),1,0)</f>
        <v>0</v>
      </c>
      <c r="AP140" s="119">
        <f>IF(OR(S140=Dropdowns!$B$1,S140=Dropdowns!$B$2),1,0)</f>
        <v>0</v>
      </c>
      <c r="AQ140" s="120">
        <f>SUM(AG140:AP140)</f>
        <v>0</v>
      </c>
    </row>
    <row r="141" spans="1:44" ht="65.099999999999994" hidden="1" customHeight="1" outlineLevel="1" thickTop="1" thickBot="1" x14ac:dyDescent="0.3">
      <c r="B141" s="154"/>
      <c r="C141" s="48" t="s">
        <v>51</v>
      </c>
      <c r="D141" s="26"/>
      <c r="E141" s="26"/>
      <c r="F141" s="26"/>
      <c r="G141" s="26"/>
      <c r="H141" s="26"/>
      <c r="I141" s="26"/>
      <c r="J141" s="26"/>
      <c r="K141" s="26"/>
      <c r="L141" s="26"/>
      <c r="M141" s="26"/>
      <c r="N141" s="26"/>
      <c r="O141" s="26"/>
      <c r="P141" s="26"/>
      <c r="Q141" s="26"/>
      <c r="R141" s="26"/>
      <c r="S141" s="27"/>
      <c r="U141" s="155"/>
      <c r="V141" s="156"/>
      <c r="W141" s="156"/>
      <c r="Y141" s="119"/>
      <c r="Z141" s="119"/>
      <c r="AA141" s="119"/>
      <c r="AB141" s="119"/>
      <c r="AC141" s="119"/>
      <c r="AD141" s="119"/>
      <c r="AE141" s="119"/>
      <c r="AF141" s="119"/>
      <c r="AG141" s="119">
        <f>IF(AG$9=1,AG140,0)</f>
        <v>0</v>
      </c>
      <c r="AH141" s="119">
        <f t="shared" ref="AH141" si="379">IF(AH$9=1,AH140,0)</f>
        <v>0</v>
      </c>
      <c r="AI141" s="119">
        <f t="shared" ref="AI141" si="380">IF(AI$9=1,AI140,0)</f>
        <v>0</v>
      </c>
      <c r="AJ141" s="119">
        <f t="shared" ref="AJ141" si="381">IF(AJ$9=1,AJ140,0)</f>
        <v>0</v>
      </c>
      <c r="AK141" s="119">
        <f t="shared" ref="AK141" si="382">IF(AK$9=1,AK140,0)</f>
        <v>0</v>
      </c>
      <c r="AL141" s="119">
        <f t="shared" ref="AL141" si="383">IF(AL$9=1,AL140,0)</f>
        <v>0</v>
      </c>
      <c r="AM141" s="119">
        <f t="shared" ref="AM141" si="384">IF(AM$9=1,AM140,0)</f>
        <v>0</v>
      </c>
      <c r="AN141" s="119">
        <f t="shared" ref="AN141" si="385">IF(AN$9=1,AN140,0)</f>
        <v>0</v>
      </c>
      <c r="AO141" s="119">
        <f t="shared" ref="AO141" si="386">IF(AO$9=1,AO140,0)</f>
        <v>0</v>
      </c>
      <c r="AP141" s="119">
        <f t="shared" ref="AP141" si="387">IF(AP$9=1,AP140,0)</f>
        <v>0</v>
      </c>
      <c r="AQ141" s="120">
        <f>SUM(AG141:AP141)</f>
        <v>0</v>
      </c>
    </row>
    <row r="142" spans="1:44" ht="6" hidden="1" customHeight="1" outlineLevel="1" thickBot="1" x14ac:dyDescent="0.45">
      <c r="A142" s="4"/>
      <c r="B142" s="55"/>
      <c r="C142" s="50"/>
      <c r="D142" s="83"/>
      <c r="E142" s="83"/>
      <c r="F142" s="83"/>
      <c r="G142" s="83"/>
      <c r="H142" s="83"/>
      <c r="I142" s="83"/>
      <c r="J142" s="83"/>
      <c r="K142" s="83"/>
      <c r="L142" s="83"/>
      <c r="M142" s="83"/>
      <c r="N142" s="83"/>
      <c r="O142" s="83"/>
      <c r="P142" s="83"/>
      <c r="Q142" s="83"/>
      <c r="R142" s="83"/>
      <c r="S142" s="83"/>
      <c r="U142" s="35"/>
      <c r="Y142" s="119" t="s">
        <v>56</v>
      </c>
      <c r="Z142" s="119" t="s">
        <v>57</v>
      </c>
      <c r="AA142" s="119" t="s">
        <v>58</v>
      </c>
      <c r="AB142" s="119" t="s">
        <v>59</v>
      </c>
      <c r="AC142" s="119" t="s">
        <v>60</v>
      </c>
      <c r="AD142" s="119" t="s">
        <v>61</v>
      </c>
      <c r="AE142" s="119" t="s">
        <v>63</v>
      </c>
      <c r="AF142" s="119"/>
      <c r="AG142" s="119" t="s">
        <v>75</v>
      </c>
      <c r="AH142" s="119"/>
      <c r="AI142" s="119"/>
      <c r="AJ142" s="119"/>
      <c r="AK142" s="119"/>
      <c r="AL142" s="119"/>
      <c r="AM142" s="119"/>
      <c r="AN142" s="119"/>
      <c r="AO142" s="119"/>
      <c r="AP142" s="119"/>
      <c r="AQ142" s="119"/>
    </row>
    <row r="143" spans="1:44" ht="24.95" hidden="1" customHeight="1" outlineLevel="1" thickTop="1" thickBot="1" x14ac:dyDescent="0.3">
      <c r="B143" s="153" t="s">
        <v>111</v>
      </c>
      <c r="C143" s="47" t="s">
        <v>50</v>
      </c>
      <c r="D143" s="24"/>
      <c r="E143" s="24"/>
      <c r="F143" s="24"/>
      <c r="G143" s="24"/>
      <c r="H143" s="24"/>
      <c r="I143" s="24"/>
      <c r="J143" s="24"/>
      <c r="K143" s="24"/>
      <c r="L143" s="24"/>
      <c r="M143" s="24"/>
      <c r="N143" s="24"/>
      <c r="O143" s="24"/>
      <c r="P143" s="24"/>
      <c r="Q143" s="24"/>
      <c r="R143" s="24"/>
      <c r="S143" s="25"/>
      <c r="U143" s="155" t="str">
        <f>IF(AE143=6,"Yes","No")</f>
        <v>No</v>
      </c>
      <c r="V143" s="156" t="str">
        <f>CONCATENATE(AQ144,"/", AQ129)</f>
        <v>0/0</v>
      </c>
      <c r="W143" s="156" t="str">
        <f>CONCATENATE(AQ143,"/", "10")</f>
        <v>0/10</v>
      </c>
      <c r="Y143" s="119">
        <f>IF(OR(D143=Dropdowns!$B$1,D143=Dropdowns!$B$2),1,0)</f>
        <v>0</v>
      </c>
      <c r="Z143" s="119">
        <f>IF(OR(E143=Dropdowns!$B$1,E143=Dropdowns!$B$2),1,0)</f>
        <v>0</v>
      </c>
      <c r="AA143" s="119">
        <f>IF(OR(F143=Dropdowns!$B$1,F143=Dropdowns!$B$2),1,0)</f>
        <v>0</v>
      </c>
      <c r="AB143" s="119">
        <f>IF(OR(G143=Dropdowns!$B$1,G143=Dropdowns!$B$2),1,0)</f>
        <v>0</v>
      </c>
      <c r="AC143" s="119">
        <f>IF(OR(H143=Dropdowns!$B$1,H143=Dropdowns!$B$2),1,0)</f>
        <v>0</v>
      </c>
      <c r="AD143" s="119">
        <f>IF(OR(I143=Dropdowns!$B$1,I143=Dropdowns!$B$2),1,0)</f>
        <v>0</v>
      </c>
      <c r="AE143" s="119">
        <f>SUM(Y143:AD143)</f>
        <v>0</v>
      </c>
      <c r="AF143" s="119"/>
      <c r="AG143" s="119">
        <f>IF(OR(J143=Dropdowns!$B$1,J143=Dropdowns!$B$2),1,0)</f>
        <v>0</v>
      </c>
      <c r="AH143" s="119">
        <f>IF(OR(K143=Dropdowns!$B$1,K143=Dropdowns!$B$2),1,0)</f>
        <v>0</v>
      </c>
      <c r="AI143" s="119">
        <f>IF(OR(L143=Dropdowns!$B$1,L143=Dropdowns!$B$2),1,0)</f>
        <v>0</v>
      </c>
      <c r="AJ143" s="119">
        <f>IF(OR(M143=Dropdowns!$B$1,M143=Dropdowns!$B$2),1,0)</f>
        <v>0</v>
      </c>
      <c r="AK143" s="119">
        <f>IF(OR(N143=Dropdowns!$B$1,N143=Dropdowns!$B$2),1,0)</f>
        <v>0</v>
      </c>
      <c r="AL143" s="119">
        <f>IF(OR(O143=Dropdowns!$B$1,O143=Dropdowns!$B$2),1,0)</f>
        <v>0</v>
      </c>
      <c r="AM143" s="119">
        <f>IF(OR(P143=Dropdowns!$B$1,P143=Dropdowns!$B$2),1,0)</f>
        <v>0</v>
      </c>
      <c r="AN143" s="119">
        <f>IF(OR(Q143=Dropdowns!$B$1,Q143=Dropdowns!$B$2),1,0)</f>
        <v>0</v>
      </c>
      <c r="AO143" s="119">
        <f>IF(OR(R143=Dropdowns!$B$1,R143=Dropdowns!$B$2),1,0)</f>
        <v>0</v>
      </c>
      <c r="AP143" s="119">
        <f>IF(OR(S143=Dropdowns!$B$1,S143=Dropdowns!$B$2),1,0)</f>
        <v>0</v>
      </c>
      <c r="AQ143" s="120">
        <f>SUM(AG143:AP143)</f>
        <v>0</v>
      </c>
    </row>
    <row r="144" spans="1:44" ht="65.099999999999994" hidden="1" customHeight="1" outlineLevel="1" thickTop="1" thickBot="1" x14ac:dyDescent="0.3">
      <c r="B144" s="154"/>
      <c r="C144" s="48" t="s">
        <v>51</v>
      </c>
      <c r="D144" s="26"/>
      <c r="E144" s="26"/>
      <c r="F144" s="26"/>
      <c r="G144" s="26"/>
      <c r="H144" s="26"/>
      <c r="I144" s="26"/>
      <c r="J144" s="26"/>
      <c r="K144" s="26"/>
      <c r="L144" s="26"/>
      <c r="M144" s="26"/>
      <c r="N144" s="26"/>
      <c r="O144" s="26"/>
      <c r="P144" s="26"/>
      <c r="Q144" s="26"/>
      <c r="R144" s="26"/>
      <c r="S144" s="27"/>
      <c r="U144" s="155"/>
      <c r="V144" s="156"/>
      <c r="W144" s="156"/>
      <c r="Y144" s="119"/>
      <c r="Z144" s="119"/>
      <c r="AA144" s="119"/>
      <c r="AB144" s="119"/>
      <c r="AC144" s="119"/>
      <c r="AD144" s="119"/>
      <c r="AE144" s="119"/>
      <c r="AF144" s="119"/>
      <c r="AG144" s="119">
        <f>IF(AG$9=1,AG143,0)</f>
        <v>0</v>
      </c>
      <c r="AH144" s="119">
        <f t="shared" ref="AH144" si="388">IF(AH$9=1,AH143,0)</f>
        <v>0</v>
      </c>
      <c r="AI144" s="119">
        <f t="shared" ref="AI144" si="389">IF(AI$9=1,AI143,0)</f>
        <v>0</v>
      </c>
      <c r="AJ144" s="119">
        <f t="shared" ref="AJ144" si="390">IF(AJ$9=1,AJ143,0)</f>
        <v>0</v>
      </c>
      <c r="AK144" s="119">
        <f t="shared" ref="AK144" si="391">IF(AK$9=1,AK143,0)</f>
        <v>0</v>
      </c>
      <c r="AL144" s="119">
        <f t="shared" ref="AL144" si="392">IF(AL$9=1,AL143,0)</f>
        <v>0</v>
      </c>
      <c r="AM144" s="119">
        <f t="shared" ref="AM144" si="393">IF(AM$9=1,AM143,0)</f>
        <v>0</v>
      </c>
      <c r="AN144" s="119">
        <f t="shared" ref="AN144" si="394">IF(AN$9=1,AN143,0)</f>
        <v>0</v>
      </c>
      <c r="AO144" s="119">
        <f t="shared" ref="AO144" si="395">IF(AO$9=1,AO143,0)</f>
        <v>0</v>
      </c>
      <c r="AP144" s="119">
        <f t="shared" ref="AP144" si="396">IF(AP$9=1,AP143,0)</f>
        <v>0</v>
      </c>
      <c r="AQ144" s="120">
        <f>SUM(AG144:AP144)</f>
        <v>0</v>
      </c>
    </row>
    <row r="145" spans="1:43" ht="6" hidden="1" customHeight="1" outlineLevel="1" thickBot="1" x14ac:dyDescent="0.45">
      <c r="A145" s="4"/>
      <c r="B145" s="55"/>
      <c r="C145" s="50"/>
      <c r="D145" s="83"/>
      <c r="E145" s="83"/>
      <c r="F145" s="83"/>
      <c r="G145" s="83"/>
      <c r="H145" s="83"/>
      <c r="I145" s="83"/>
      <c r="J145" s="83"/>
      <c r="K145" s="83"/>
      <c r="L145" s="83"/>
      <c r="M145" s="83"/>
      <c r="N145" s="83"/>
      <c r="O145" s="83"/>
      <c r="P145" s="83"/>
      <c r="Q145" s="83"/>
      <c r="R145" s="83"/>
      <c r="S145" s="83"/>
      <c r="U145" s="35"/>
      <c r="Y145" s="119" t="s">
        <v>56</v>
      </c>
      <c r="Z145" s="119" t="s">
        <v>57</v>
      </c>
      <c r="AA145" s="119" t="s">
        <v>58</v>
      </c>
      <c r="AB145" s="119" t="s">
        <v>59</v>
      </c>
      <c r="AC145" s="119" t="s">
        <v>60</v>
      </c>
      <c r="AD145" s="119" t="s">
        <v>61</v>
      </c>
      <c r="AE145" s="119" t="s">
        <v>63</v>
      </c>
      <c r="AF145" s="119"/>
      <c r="AG145" s="119" t="s">
        <v>75</v>
      </c>
      <c r="AH145" s="119"/>
      <c r="AI145" s="119"/>
      <c r="AJ145" s="119"/>
      <c r="AK145" s="119"/>
      <c r="AL145" s="119"/>
      <c r="AM145" s="119"/>
      <c r="AN145" s="119"/>
      <c r="AO145" s="119"/>
      <c r="AP145" s="119"/>
      <c r="AQ145" s="119"/>
    </row>
    <row r="146" spans="1:43" ht="24.95" hidden="1" customHeight="1" outlineLevel="1" thickTop="1" thickBot="1" x14ac:dyDescent="0.3">
      <c r="B146" s="153" t="s">
        <v>111</v>
      </c>
      <c r="C146" s="47" t="s">
        <v>50</v>
      </c>
      <c r="D146" s="24"/>
      <c r="E146" s="24"/>
      <c r="F146" s="24"/>
      <c r="G146" s="24"/>
      <c r="H146" s="24"/>
      <c r="I146" s="24"/>
      <c r="J146" s="24"/>
      <c r="K146" s="24"/>
      <c r="L146" s="24"/>
      <c r="M146" s="24"/>
      <c r="N146" s="24"/>
      <c r="O146" s="24"/>
      <c r="P146" s="24"/>
      <c r="Q146" s="24"/>
      <c r="R146" s="24"/>
      <c r="S146" s="25"/>
      <c r="U146" s="155" t="str">
        <f>IF(AE146=6,"Yes","No")</f>
        <v>No</v>
      </c>
      <c r="V146" s="156" t="str">
        <f>CONCATENATE(AQ147,"/", AQ129)</f>
        <v>0/0</v>
      </c>
      <c r="W146" s="156" t="str">
        <f>CONCATENATE(AQ146,"/", "10")</f>
        <v>0/10</v>
      </c>
      <c r="Y146" s="119">
        <f>IF(OR(D146=Dropdowns!$B$1,D146=Dropdowns!$B$2),1,0)</f>
        <v>0</v>
      </c>
      <c r="Z146" s="119">
        <f>IF(OR(E146=Dropdowns!$B$1,E146=Dropdowns!$B$2),1,0)</f>
        <v>0</v>
      </c>
      <c r="AA146" s="119">
        <f>IF(OR(F146=Dropdowns!$B$1,F146=Dropdowns!$B$2),1,0)</f>
        <v>0</v>
      </c>
      <c r="AB146" s="119">
        <f>IF(OR(G146=Dropdowns!$B$1,G146=Dropdowns!$B$2),1,0)</f>
        <v>0</v>
      </c>
      <c r="AC146" s="119">
        <f>IF(OR(H146=Dropdowns!$B$1,H146=Dropdowns!$B$2),1,0)</f>
        <v>0</v>
      </c>
      <c r="AD146" s="119">
        <f>IF(OR(I146=Dropdowns!$B$1,I146=Dropdowns!$B$2),1,0)</f>
        <v>0</v>
      </c>
      <c r="AE146" s="119">
        <f>SUM(Y146:AD146)</f>
        <v>0</v>
      </c>
      <c r="AF146" s="119"/>
      <c r="AG146" s="119">
        <f>IF(OR(J146=Dropdowns!$B$1,J146=Dropdowns!$B$2),1,0)</f>
        <v>0</v>
      </c>
      <c r="AH146" s="119">
        <f>IF(OR(K146=Dropdowns!$B$1,K146=Dropdowns!$B$2),1,0)</f>
        <v>0</v>
      </c>
      <c r="AI146" s="119">
        <f>IF(OR(L146=Dropdowns!$B$1,L146=Dropdowns!$B$2),1,0)</f>
        <v>0</v>
      </c>
      <c r="AJ146" s="119">
        <f>IF(OR(M146=Dropdowns!$B$1,M146=Dropdowns!$B$2),1,0)</f>
        <v>0</v>
      </c>
      <c r="AK146" s="119">
        <f>IF(OR(N146=Dropdowns!$B$1,N146=Dropdowns!$B$2),1,0)</f>
        <v>0</v>
      </c>
      <c r="AL146" s="119">
        <f>IF(OR(O146=Dropdowns!$B$1,O146=Dropdowns!$B$2),1,0)</f>
        <v>0</v>
      </c>
      <c r="AM146" s="119">
        <f>IF(OR(P146=Dropdowns!$B$1,P146=Dropdowns!$B$2),1,0)</f>
        <v>0</v>
      </c>
      <c r="AN146" s="119">
        <f>IF(OR(Q146=Dropdowns!$B$1,Q146=Dropdowns!$B$2),1,0)</f>
        <v>0</v>
      </c>
      <c r="AO146" s="119">
        <f>IF(OR(R146=Dropdowns!$B$1,R146=Dropdowns!$B$2),1,0)</f>
        <v>0</v>
      </c>
      <c r="AP146" s="119">
        <f>IF(OR(S146=Dropdowns!$B$1,S146=Dropdowns!$B$2),1,0)</f>
        <v>0</v>
      </c>
      <c r="AQ146" s="120">
        <f>SUM(AG146:AP146)</f>
        <v>0</v>
      </c>
    </row>
    <row r="147" spans="1:43" ht="65.099999999999994" hidden="1" customHeight="1" outlineLevel="1" thickTop="1" thickBot="1" x14ac:dyDescent="0.3">
      <c r="B147" s="154"/>
      <c r="C147" s="48" t="s">
        <v>51</v>
      </c>
      <c r="D147" s="26"/>
      <c r="E147" s="26"/>
      <c r="F147" s="26"/>
      <c r="G147" s="26"/>
      <c r="H147" s="26"/>
      <c r="I147" s="26"/>
      <c r="J147" s="26"/>
      <c r="K147" s="26"/>
      <c r="L147" s="26"/>
      <c r="M147" s="26"/>
      <c r="N147" s="26"/>
      <c r="O147" s="26"/>
      <c r="P147" s="26"/>
      <c r="Q147" s="26"/>
      <c r="R147" s="26"/>
      <c r="S147" s="27"/>
      <c r="U147" s="155"/>
      <c r="V147" s="156"/>
      <c r="W147" s="156"/>
      <c r="Y147" s="119"/>
      <c r="Z147" s="119"/>
      <c r="AA147" s="119"/>
      <c r="AB147" s="119"/>
      <c r="AC147" s="119"/>
      <c r="AD147" s="119"/>
      <c r="AE147" s="119"/>
      <c r="AF147" s="119"/>
      <c r="AG147" s="119">
        <f>IF(AG$9=1,AG146,0)</f>
        <v>0</v>
      </c>
      <c r="AH147" s="119">
        <f t="shared" ref="AH147" si="397">IF(AH$9=1,AH146,0)</f>
        <v>0</v>
      </c>
      <c r="AI147" s="119">
        <f t="shared" ref="AI147" si="398">IF(AI$9=1,AI146,0)</f>
        <v>0</v>
      </c>
      <c r="AJ147" s="119">
        <f t="shared" ref="AJ147" si="399">IF(AJ$9=1,AJ146,0)</f>
        <v>0</v>
      </c>
      <c r="AK147" s="119">
        <f t="shared" ref="AK147" si="400">IF(AK$9=1,AK146,0)</f>
        <v>0</v>
      </c>
      <c r="AL147" s="119">
        <f t="shared" ref="AL147" si="401">IF(AL$9=1,AL146,0)</f>
        <v>0</v>
      </c>
      <c r="AM147" s="119">
        <f t="shared" ref="AM147" si="402">IF(AM$9=1,AM146,0)</f>
        <v>0</v>
      </c>
      <c r="AN147" s="119">
        <f t="shared" ref="AN147" si="403">IF(AN$9=1,AN146,0)</f>
        <v>0</v>
      </c>
      <c r="AO147" s="119">
        <f t="shared" ref="AO147" si="404">IF(AO$9=1,AO146,0)</f>
        <v>0</v>
      </c>
      <c r="AP147" s="119">
        <f t="shared" ref="AP147" si="405">IF(AP$9=1,AP146,0)</f>
        <v>0</v>
      </c>
      <c r="AQ147" s="120">
        <f>SUM(AG147:AP147)</f>
        <v>0</v>
      </c>
    </row>
    <row r="148" spans="1:43" ht="6" hidden="1" customHeight="1" outlineLevel="1" thickBot="1" x14ac:dyDescent="0.45">
      <c r="C148" s="51"/>
      <c r="D148" s="95"/>
      <c r="E148" s="95"/>
      <c r="F148" s="95"/>
      <c r="G148" s="95"/>
      <c r="H148" s="95"/>
      <c r="I148" s="95"/>
      <c r="J148" s="95"/>
      <c r="K148" s="95"/>
      <c r="L148" s="95"/>
      <c r="M148" s="95"/>
      <c r="N148" s="95"/>
      <c r="O148" s="95"/>
      <c r="P148" s="95"/>
      <c r="Q148" s="95"/>
      <c r="R148" s="95"/>
      <c r="S148" s="95"/>
      <c r="U148" s="35"/>
      <c r="Y148" s="119" t="s">
        <v>56</v>
      </c>
      <c r="Z148" s="119" t="s">
        <v>57</v>
      </c>
      <c r="AA148" s="119" t="s">
        <v>58</v>
      </c>
      <c r="AB148" s="119" t="s">
        <v>59</v>
      </c>
      <c r="AC148" s="119" t="s">
        <v>60</v>
      </c>
      <c r="AD148" s="119" t="s">
        <v>61</v>
      </c>
      <c r="AE148" s="119" t="s">
        <v>63</v>
      </c>
      <c r="AF148" s="119"/>
      <c r="AG148" s="119" t="s">
        <v>75</v>
      </c>
      <c r="AH148" s="119"/>
      <c r="AI148" s="119"/>
      <c r="AJ148" s="119"/>
      <c r="AK148" s="119"/>
      <c r="AL148" s="119"/>
      <c r="AM148" s="119"/>
      <c r="AN148" s="119"/>
      <c r="AO148" s="119"/>
      <c r="AP148" s="119"/>
      <c r="AQ148" s="119"/>
    </row>
    <row r="149" spans="1:43" ht="24.95" hidden="1" customHeight="1" outlineLevel="1" thickTop="1" thickBot="1" x14ac:dyDescent="0.3">
      <c r="B149" s="153" t="s">
        <v>111</v>
      </c>
      <c r="C149" s="47" t="s">
        <v>50</v>
      </c>
      <c r="D149" s="24"/>
      <c r="E149" s="24"/>
      <c r="F149" s="24"/>
      <c r="G149" s="24"/>
      <c r="H149" s="24"/>
      <c r="I149" s="24"/>
      <c r="J149" s="24"/>
      <c r="K149" s="24"/>
      <c r="L149" s="24"/>
      <c r="M149" s="24"/>
      <c r="N149" s="24"/>
      <c r="O149" s="24"/>
      <c r="P149" s="24"/>
      <c r="Q149" s="24"/>
      <c r="R149" s="24"/>
      <c r="S149" s="25"/>
      <c r="U149" s="155" t="str">
        <f>IF(AE149=6,"Yes","No")</f>
        <v>No</v>
      </c>
      <c r="V149" s="156" t="str">
        <f>CONCATENATE(AQ150,"/", AQ129)</f>
        <v>0/0</v>
      </c>
      <c r="W149" s="156" t="str">
        <f>CONCATENATE(AQ149,"/", "10")</f>
        <v>0/10</v>
      </c>
      <c r="Y149" s="119">
        <f>IF(OR(D149=Dropdowns!$B$1,D149=Dropdowns!$B$2),1,0)</f>
        <v>0</v>
      </c>
      <c r="Z149" s="119">
        <f>IF(OR(E149=Dropdowns!$B$1,E149=Dropdowns!$B$2),1,0)</f>
        <v>0</v>
      </c>
      <c r="AA149" s="119">
        <f>IF(OR(F149=Dropdowns!$B$1,F149=Dropdowns!$B$2),1,0)</f>
        <v>0</v>
      </c>
      <c r="AB149" s="119">
        <f>IF(OR(G149=Dropdowns!$B$1,G149=Dropdowns!$B$2),1,0)</f>
        <v>0</v>
      </c>
      <c r="AC149" s="119">
        <f>IF(OR(H149=Dropdowns!$B$1,H149=Dropdowns!$B$2),1,0)</f>
        <v>0</v>
      </c>
      <c r="AD149" s="119">
        <f>IF(OR(I149=Dropdowns!$B$1,I149=Dropdowns!$B$2),1,0)</f>
        <v>0</v>
      </c>
      <c r="AE149" s="119">
        <f>SUM(Y149:AD149)</f>
        <v>0</v>
      </c>
      <c r="AF149" s="119"/>
      <c r="AG149" s="119">
        <f>IF(OR(J149=Dropdowns!$B$1,J149=Dropdowns!$B$2),1,0)</f>
        <v>0</v>
      </c>
      <c r="AH149" s="119">
        <f>IF(OR(K149=Dropdowns!$B$1,K149=Dropdowns!$B$2),1,0)</f>
        <v>0</v>
      </c>
      <c r="AI149" s="119">
        <f>IF(OR(L149=Dropdowns!$B$1,L149=Dropdowns!$B$2),1,0)</f>
        <v>0</v>
      </c>
      <c r="AJ149" s="119">
        <f>IF(OR(M149=Dropdowns!$B$1,M149=Dropdowns!$B$2),1,0)</f>
        <v>0</v>
      </c>
      <c r="AK149" s="119">
        <f>IF(OR(N149=Dropdowns!$B$1,N149=Dropdowns!$B$2),1,0)</f>
        <v>0</v>
      </c>
      <c r="AL149" s="119">
        <f>IF(OR(O149=Dropdowns!$B$1,O149=Dropdowns!$B$2),1,0)</f>
        <v>0</v>
      </c>
      <c r="AM149" s="119">
        <f>IF(OR(P149=Dropdowns!$B$1,P149=Dropdowns!$B$2),1,0)</f>
        <v>0</v>
      </c>
      <c r="AN149" s="119">
        <f>IF(OR(Q149=Dropdowns!$B$1,Q149=Dropdowns!$B$2),1,0)</f>
        <v>0</v>
      </c>
      <c r="AO149" s="119">
        <f>IF(OR(R149=Dropdowns!$B$1,R149=Dropdowns!$B$2),1,0)</f>
        <v>0</v>
      </c>
      <c r="AP149" s="119">
        <f>IF(OR(S149=Dropdowns!$B$1,S149=Dropdowns!$B$2),1,0)</f>
        <v>0</v>
      </c>
      <c r="AQ149" s="120">
        <f>SUM(AG149:AP149)</f>
        <v>0</v>
      </c>
    </row>
    <row r="150" spans="1:43" ht="65.099999999999994" hidden="1" customHeight="1" outlineLevel="1" thickTop="1" thickBot="1" x14ac:dyDescent="0.3">
      <c r="B150" s="154"/>
      <c r="C150" s="48" t="s">
        <v>51</v>
      </c>
      <c r="D150" s="26"/>
      <c r="E150" s="26"/>
      <c r="F150" s="26"/>
      <c r="G150" s="26"/>
      <c r="H150" s="26"/>
      <c r="I150" s="26"/>
      <c r="J150" s="26"/>
      <c r="K150" s="26"/>
      <c r="L150" s="26"/>
      <c r="M150" s="26"/>
      <c r="N150" s="26"/>
      <c r="O150" s="26"/>
      <c r="P150" s="26"/>
      <c r="Q150" s="26"/>
      <c r="R150" s="26"/>
      <c r="S150" s="27"/>
      <c r="U150" s="155"/>
      <c r="V150" s="156"/>
      <c r="W150" s="156"/>
      <c r="Y150" s="119"/>
      <c r="Z150" s="119"/>
      <c r="AA150" s="119"/>
      <c r="AB150" s="119"/>
      <c r="AC150" s="119"/>
      <c r="AD150" s="119"/>
      <c r="AE150" s="119"/>
      <c r="AF150" s="119"/>
      <c r="AG150" s="119">
        <f>IF(AG$9=1,AG149,0)</f>
        <v>0</v>
      </c>
      <c r="AH150" s="119">
        <f t="shared" ref="AH150" si="406">IF(AH$9=1,AH149,0)</f>
        <v>0</v>
      </c>
      <c r="AI150" s="119">
        <f t="shared" ref="AI150" si="407">IF(AI$9=1,AI149,0)</f>
        <v>0</v>
      </c>
      <c r="AJ150" s="119">
        <f t="shared" ref="AJ150" si="408">IF(AJ$9=1,AJ149,0)</f>
        <v>0</v>
      </c>
      <c r="AK150" s="119">
        <f t="shared" ref="AK150" si="409">IF(AK$9=1,AK149,0)</f>
        <v>0</v>
      </c>
      <c r="AL150" s="119">
        <f t="shared" ref="AL150" si="410">IF(AL$9=1,AL149,0)</f>
        <v>0</v>
      </c>
      <c r="AM150" s="119">
        <f t="shared" ref="AM150" si="411">IF(AM$9=1,AM149,0)</f>
        <v>0</v>
      </c>
      <c r="AN150" s="119">
        <f t="shared" ref="AN150" si="412">IF(AN$9=1,AN149,0)</f>
        <v>0</v>
      </c>
      <c r="AO150" s="119">
        <f t="shared" ref="AO150" si="413">IF(AO$9=1,AO149,0)</f>
        <v>0</v>
      </c>
      <c r="AP150" s="119">
        <f t="shared" ref="AP150" si="414">IF(AP$9=1,AP149,0)</f>
        <v>0</v>
      </c>
      <c r="AQ150" s="120">
        <f>SUM(AG150:AP150)</f>
        <v>0</v>
      </c>
    </row>
    <row r="151" spans="1:43" ht="6" hidden="1" customHeight="1" outlineLevel="1" thickBot="1" x14ac:dyDescent="0.45">
      <c r="C151" s="51"/>
      <c r="D151" s="95"/>
      <c r="E151" s="95"/>
      <c r="F151" s="95"/>
      <c r="G151" s="95"/>
      <c r="H151" s="95"/>
      <c r="I151" s="95"/>
      <c r="J151" s="95"/>
      <c r="K151" s="95"/>
      <c r="L151" s="95"/>
      <c r="M151" s="95"/>
      <c r="N151" s="95"/>
      <c r="O151" s="95"/>
      <c r="P151" s="95"/>
      <c r="Q151" s="95"/>
      <c r="R151" s="95"/>
      <c r="S151" s="95"/>
      <c r="U151" s="35"/>
      <c r="Y151" s="119" t="s">
        <v>56</v>
      </c>
      <c r="Z151" s="119" t="s">
        <v>57</v>
      </c>
      <c r="AA151" s="119" t="s">
        <v>58</v>
      </c>
      <c r="AB151" s="119" t="s">
        <v>59</v>
      </c>
      <c r="AC151" s="119" t="s">
        <v>60</v>
      </c>
      <c r="AD151" s="119" t="s">
        <v>61</v>
      </c>
      <c r="AE151" s="119" t="s">
        <v>63</v>
      </c>
      <c r="AF151" s="119"/>
      <c r="AG151" s="119" t="s">
        <v>75</v>
      </c>
      <c r="AH151" s="119"/>
      <c r="AI151" s="119"/>
      <c r="AJ151" s="119"/>
      <c r="AK151" s="119"/>
      <c r="AL151" s="119"/>
      <c r="AM151" s="119"/>
      <c r="AN151" s="119"/>
      <c r="AO151" s="119"/>
      <c r="AP151" s="119"/>
      <c r="AQ151" s="119"/>
    </row>
    <row r="152" spans="1:43" ht="24.95" hidden="1" customHeight="1" outlineLevel="1" thickTop="1" thickBot="1" x14ac:dyDescent="0.3">
      <c r="B152" s="153" t="s">
        <v>111</v>
      </c>
      <c r="C152" s="47" t="s">
        <v>50</v>
      </c>
      <c r="D152" s="24"/>
      <c r="E152" s="24"/>
      <c r="F152" s="24"/>
      <c r="G152" s="24"/>
      <c r="H152" s="24"/>
      <c r="I152" s="24"/>
      <c r="J152" s="24"/>
      <c r="K152" s="24"/>
      <c r="L152" s="24"/>
      <c r="M152" s="24"/>
      <c r="N152" s="24"/>
      <c r="O152" s="24"/>
      <c r="P152" s="24"/>
      <c r="Q152" s="24"/>
      <c r="R152" s="24"/>
      <c r="S152" s="25"/>
      <c r="U152" s="155" t="str">
        <f>IF(AE152=6,"Yes","No")</f>
        <v>No</v>
      </c>
      <c r="V152" s="156" t="str">
        <f>CONCATENATE(AQ153,"/", AQ129)</f>
        <v>0/0</v>
      </c>
      <c r="W152" s="156" t="str">
        <f>CONCATENATE(AQ152,"/", "10")</f>
        <v>0/10</v>
      </c>
      <c r="Y152" s="119">
        <f>IF(OR(D152=Dropdowns!$B$1,D152=Dropdowns!$B$2),1,0)</f>
        <v>0</v>
      </c>
      <c r="Z152" s="119">
        <f>IF(OR(E152=Dropdowns!$B$1,E152=Dropdowns!$B$2),1,0)</f>
        <v>0</v>
      </c>
      <c r="AA152" s="119">
        <f>IF(OR(F152=Dropdowns!$B$1,F152=Dropdowns!$B$2),1,0)</f>
        <v>0</v>
      </c>
      <c r="AB152" s="119">
        <f>IF(OR(G152=Dropdowns!$B$1,G152=Dropdowns!$B$2),1,0)</f>
        <v>0</v>
      </c>
      <c r="AC152" s="119">
        <f>IF(OR(H152=Dropdowns!$B$1,H152=Dropdowns!$B$2),1,0)</f>
        <v>0</v>
      </c>
      <c r="AD152" s="119">
        <f>IF(OR(I152=Dropdowns!$B$1,I152=Dropdowns!$B$2),1,0)</f>
        <v>0</v>
      </c>
      <c r="AE152" s="119">
        <f>SUM(Y152:AD152)</f>
        <v>0</v>
      </c>
      <c r="AF152" s="119"/>
      <c r="AG152" s="119">
        <f>IF(OR(J152=Dropdowns!$B$1,J152=Dropdowns!$B$2),1,0)</f>
        <v>0</v>
      </c>
      <c r="AH152" s="119">
        <f>IF(OR(K152=Dropdowns!$B$1,K152=Dropdowns!$B$2),1,0)</f>
        <v>0</v>
      </c>
      <c r="AI152" s="119">
        <f>IF(OR(L152=Dropdowns!$B$1,L152=Dropdowns!$B$2),1,0)</f>
        <v>0</v>
      </c>
      <c r="AJ152" s="119">
        <f>IF(OR(M152=Dropdowns!$B$1,M152=Dropdowns!$B$2),1,0)</f>
        <v>0</v>
      </c>
      <c r="AK152" s="119">
        <f>IF(OR(N152=Dropdowns!$B$1,N152=Dropdowns!$B$2),1,0)</f>
        <v>0</v>
      </c>
      <c r="AL152" s="119">
        <f>IF(OR(O152=Dropdowns!$B$1,O152=Dropdowns!$B$2),1,0)</f>
        <v>0</v>
      </c>
      <c r="AM152" s="119">
        <f>IF(OR(P152=Dropdowns!$B$1,P152=Dropdowns!$B$2),1,0)</f>
        <v>0</v>
      </c>
      <c r="AN152" s="119">
        <f>IF(OR(Q152=Dropdowns!$B$1,Q152=Dropdowns!$B$2),1,0)</f>
        <v>0</v>
      </c>
      <c r="AO152" s="119">
        <f>IF(OR(R152=Dropdowns!$B$1,R152=Dropdowns!$B$2),1,0)</f>
        <v>0</v>
      </c>
      <c r="AP152" s="119">
        <f>IF(OR(S152=Dropdowns!$B$1,S152=Dropdowns!$B$2),1,0)</f>
        <v>0</v>
      </c>
      <c r="AQ152" s="120">
        <f>SUM(AG152:AP152)</f>
        <v>0</v>
      </c>
    </row>
    <row r="153" spans="1:43" ht="65.099999999999994" hidden="1" customHeight="1" outlineLevel="1" thickTop="1" thickBot="1" x14ac:dyDescent="0.3">
      <c r="B153" s="154"/>
      <c r="C153" s="48" t="s">
        <v>51</v>
      </c>
      <c r="D153" s="26"/>
      <c r="E153" s="26"/>
      <c r="F153" s="26"/>
      <c r="G153" s="26"/>
      <c r="H153" s="26"/>
      <c r="I153" s="26"/>
      <c r="J153" s="26"/>
      <c r="K153" s="26"/>
      <c r="L153" s="26"/>
      <c r="M153" s="26"/>
      <c r="N153" s="26"/>
      <c r="O153" s="26"/>
      <c r="P153" s="26"/>
      <c r="Q153" s="26"/>
      <c r="R153" s="26"/>
      <c r="S153" s="27"/>
      <c r="U153" s="155"/>
      <c r="V153" s="156"/>
      <c r="W153" s="156"/>
      <c r="Y153" s="119"/>
      <c r="Z153" s="119"/>
      <c r="AA153" s="119"/>
      <c r="AB153" s="119"/>
      <c r="AC153" s="119"/>
      <c r="AD153" s="119"/>
      <c r="AE153" s="119"/>
      <c r="AF153" s="119"/>
      <c r="AG153" s="119">
        <f>IF(AG$9=1,AG152,0)</f>
        <v>0</v>
      </c>
      <c r="AH153" s="119">
        <f t="shared" ref="AH153" si="415">IF(AH$9=1,AH152,0)</f>
        <v>0</v>
      </c>
      <c r="AI153" s="119">
        <f t="shared" ref="AI153" si="416">IF(AI$9=1,AI152,0)</f>
        <v>0</v>
      </c>
      <c r="AJ153" s="119">
        <f t="shared" ref="AJ153" si="417">IF(AJ$9=1,AJ152,0)</f>
        <v>0</v>
      </c>
      <c r="AK153" s="119">
        <f t="shared" ref="AK153" si="418">IF(AK$9=1,AK152,0)</f>
        <v>0</v>
      </c>
      <c r="AL153" s="119">
        <f t="shared" ref="AL153" si="419">IF(AL$9=1,AL152,0)</f>
        <v>0</v>
      </c>
      <c r="AM153" s="119">
        <f t="shared" ref="AM153" si="420">IF(AM$9=1,AM152,0)</f>
        <v>0</v>
      </c>
      <c r="AN153" s="119">
        <f t="shared" ref="AN153" si="421">IF(AN$9=1,AN152,0)</f>
        <v>0</v>
      </c>
      <c r="AO153" s="119">
        <f t="shared" ref="AO153" si="422">IF(AO$9=1,AO152,0)</f>
        <v>0</v>
      </c>
      <c r="AP153" s="119">
        <f t="shared" ref="AP153" si="423">IF(AP$9=1,AP152,0)</f>
        <v>0</v>
      </c>
      <c r="AQ153" s="120">
        <f>SUM(AG153:AP153)</f>
        <v>0</v>
      </c>
    </row>
    <row r="154" spans="1:43" ht="6" hidden="1" customHeight="1" outlineLevel="1" thickBot="1" x14ac:dyDescent="0.45">
      <c r="C154" s="51"/>
      <c r="D154" s="95"/>
      <c r="E154" s="95"/>
      <c r="F154" s="95"/>
      <c r="G154" s="95"/>
      <c r="H154" s="95"/>
      <c r="I154" s="95"/>
      <c r="J154" s="95"/>
      <c r="K154" s="95"/>
      <c r="L154" s="95"/>
      <c r="M154" s="95"/>
      <c r="N154" s="95"/>
      <c r="O154" s="95"/>
      <c r="P154" s="95"/>
      <c r="Q154" s="95"/>
      <c r="R154" s="95"/>
      <c r="S154" s="95"/>
      <c r="U154" s="35"/>
      <c r="Y154" s="119" t="s">
        <v>56</v>
      </c>
      <c r="Z154" s="119" t="s">
        <v>57</v>
      </c>
      <c r="AA154" s="119" t="s">
        <v>58</v>
      </c>
      <c r="AB154" s="119" t="s">
        <v>59</v>
      </c>
      <c r="AC154" s="119" t="s">
        <v>60</v>
      </c>
      <c r="AD154" s="119" t="s">
        <v>61</v>
      </c>
      <c r="AE154" s="119" t="s">
        <v>63</v>
      </c>
      <c r="AF154" s="119"/>
      <c r="AG154" s="119" t="s">
        <v>75</v>
      </c>
      <c r="AH154" s="119"/>
      <c r="AI154" s="119"/>
      <c r="AJ154" s="119"/>
      <c r="AK154" s="119"/>
      <c r="AL154" s="119"/>
      <c r="AM154" s="119"/>
      <c r="AN154" s="119"/>
      <c r="AO154" s="119"/>
      <c r="AP154" s="119"/>
      <c r="AQ154" s="119"/>
    </row>
    <row r="155" spans="1:43" ht="24.95" hidden="1" customHeight="1" outlineLevel="1" thickTop="1" thickBot="1" x14ac:dyDescent="0.3">
      <c r="B155" s="153" t="s">
        <v>111</v>
      </c>
      <c r="C155" s="47" t="s">
        <v>50</v>
      </c>
      <c r="D155" s="24"/>
      <c r="E155" s="24"/>
      <c r="F155" s="24"/>
      <c r="G155" s="24"/>
      <c r="H155" s="24"/>
      <c r="I155" s="24"/>
      <c r="J155" s="24"/>
      <c r="K155" s="24"/>
      <c r="L155" s="24"/>
      <c r="M155" s="24"/>
      <c r="N155" s="24"/>
      <c r="O155" s="24"/>
      <c r="P155" s="24"/>
      <c r="Q155" s="24"/>
      <c r="R155" s="24"/>
      <c r="S155" s="25"/>
      <c r="U155" s="155" t="str">
        <f>IF(AE155=6,"Yes","No")</f>
        <v>No</v>
      </c>
      <c r="V155" s="156" t="str">
        <f>CONCATENATE(AQ156,"/", AQ129)</f>
        <v>0/0</v>
      </c>
      <c r="W155" s="156" t="str">
        <f>CONCATENATE(AQ155,"/", "10")</f>
        <v>0/10</v>
      </c>
      <c r="Y155" s="119">
        <f>IF(OR(D155=Dropdowns!$B$1,D155=Dropdowns!$B$2),1,0)</f>
        <v>0</v>
      </c>
      <c r="Z155" s="119">
        <f>IF(OR(E155=Dropdowns!$B$1,E155=Dropdowns!$B$2),1,0)</f>
        <v>0</v>
      </c>
      <c r="AA155" s="119">
        <f>IF(OR(F155=Dropdowns!$B$1,F155=Dropdowns!$B$2),1,0)</f>
        <v>0</v>
      </c>
      <c r="AB155" s="119">
        <f>IF(OR(G155=Dropdowns!$B$1,G155=Dropdowns!$B$2),1,0)</f>
        <v>0</v>
      </c>
      <c r="AC155" s="119">
        <f>IF(OR(H155=Dropdowns!$B$1,H155=Dropdowns!$B$2),1,0)</f>
        <v>0</v>
      </c>
      <c r="AD155" s="119">
        <f>IF(OR(I155=Dropdowns!$B$1,I155=Dropdowns!$B$2),1,0)</f>
        <v>0</v>
      </c>
      <c r="AE155" s="119">
        <f>SUM(Y155:AD155)</f>
        <v>0</v>
      </c>
      <c r="AF155" s="119"/>
      <c r="AG155" s="119">
        <f>IF(OR(J155=Dropdowns!$B$1,J155=Dropdowns!$B$2),1,0)</f>
        <v>0</v>
      </c>
      <c r="AH155" s="119">
        <f>IF(OR(K155=Dropdowns!$B$1,K155=Dropdowns!$B$2),1,0)</f>
        <v>0</v>
      </c>
      <c r="AI155" s="119">
        <f>IF(OR(L155=Dropdowns!$B$1,L155=Dropdowns!$B$2),1,0)</f>
        <v>0</v>
      </c>
      <c r="AJ155" s="119">
        <f>IF(OR(M155=Dropdowns!$B$1,M155=Dropdowns!$B$2),1,0)</f>
        <v>0</v>
      </c>
      <c r="AK155" s="119">
        <f>IF(OR(N155=Dropdowns!$B$1,N155=Dropdowns!$B$2),1,0)</f>
        <v>0</v>
      </c>
      <c r="AL155" s="119">
        <f>IF(OR(O155=Dropdowns!$B$1,O155=Dropdowns!$B$2),1,0)</f>
        <v>0</v>
      </c>
      <c r="AM155" s="119">
        <f>IF(OR(P155=Dropdowns!$B$1,P155=Dropdowns!$B$2),1,0)</f>
        <v>0</v>
      </c>
      <c r="AN155" s="119">
        <f>IF(OR(Q155=Dropdowns!$B$1,Q155=Dropdowns!$B$2),1,0)</f>
        <v>0</v>
      </c>
      <c r="AO155" s="119">
        <f>IF(OR(R155=Dropdowns!$B$1,R155=Dropdowns!$B$2),1,0)</f>
        <v>0</v>
      </c>
      <c r="AP155" s="119">
        <f>IF(OR(S155=Dropdowns!$B$1,S155=Dropdowns!$B$2),1,0)</f>
        <v>0</v>
      </c>
      <c r="AQ155" s="120">
        <f>SUM(AG155:AP155)</f>
        <v>0</v>
      </c>
    </row>
    <row r="156" spans="1:43" ht="65.099999999999994" hidden="1" customHeight="1" outlineLevel="1" thickTop="1" thickBot="1" x14ac:dyDescent="0.3">
      <c r="B156" s="154"/>
      <c r="C156" s="48" t="s">
        <v>51</v>
      </c>
      <c r="D156" s="26"/>
      <c r="E156" s="26"/>
      <c r="F156" s="26"/>
      <c r="G156" s="26"/>
      <c r="H156" s="26"/>
      <c r="I156" s="26"/>
      <c r="J156" s="26"/>
      <c r="K156" s="26"/>
      <c r="L156" s="26"/>
      <c r="M156" s="26"/>
      <c r="N156" s="26"/>
      <c r="O156" s="26"/>
      <c r="P156" s="26"/>
      <c r="Q156" s="26"/>
      <c r="R156" s="26"/>
      <c r="S156" s="27"/>
      <c r="U156" s="155"/>
      <c r="V156" s="156"/>
      <c r="W156" s="156"/>
      <c r="Y156" s="119"/>
      <c r="Z156" s="119"/>
      <c r="AA156" s="119"/>
      <c r="AB156" s="119"/>
      <c r="AC156" s="119"/>
      <c r="AD156" s="119"/>
      <c r="AE156" s="119"/>
      <c r="AF156" s="119"/>
      <c r="AG156" s="119">
        <f>IF(AG$9=1,AG155,0)</f>
        <v>0</v>
      </c>
      <c r="AH156" s="119">
        <f t="shared" ref="AH156" si="424">IF(AH$9=1,AH155,0)</f>
        <v>0</v>
      </c>
      <c r="AI156" s="119">
        <f t="shared" ref="AI156" si="425">IF(AI$9=1,AI155,0)</f>
        <v>0</v>
      </c>
      <c r="AJ156" s="119">
        <f t="shared" ref="AJ156" si="426">IF(AJ$9=1,AJ155,0)</f>
        <v>0</v>
      </c>
      <c r="AK156" s="119">
        <f t="shared" ref="AK156" si="427">IF(AK$9=1,AK155,0)</f>
        <v>0</v>
      </c>
      <c r="AL156" s="119">
        <f t="shared" ref="AL156" si="428">IF(AL$9=1,AL155,0)</f>
        <v>0</v>
      </c>
      <c r="AM156" s="119">
        <f t="shared" ref="AM156" si="429">IF(AM$9=1,AM155,0)</f>
        <v>0</v>
      </c>
      <c r="AN156" s="119">
        <f t="shared" ref="AN156" si="430">IF(AN$9=1,AN155,0)</f>
        <v>0</v>
      </c>
      <c r="AO156" s="119">
        <f t="shared" ref="AO156" si="431">IF(AO$9=1,AO155,0)</f>
        <v>0</v>
      </c>
      <c r="AP156" s="119">
        <f t="shared" ref="AP156" si="432">IF(AP$9=1,AP155,0)</f>
        <v>0</v>
      </c>
      <c r="AQ156" s="120">
        <f>SUM(AG156:AP156)</f>
        <v>0</v>
      </c>
    </row>
    <row r="157" spans="1:43" ht="6" hidden="1" customHeight="1" outlineLevel="1" thickBot="1" x14ac:dyDescent="0.45">
      <c r="C157" s="51"/>
      <c r="D157" s="95"/>
      <c r="E157" s="95"/>
      <c r="F157" s="95"/>
      <c r="G157" s="95"/>
      <c r="H157" s="95"/>
      <c r="I157" s="95"/>
      <c r="J157" s="95"/>
      <c r="K157" s="95"/>
      <c r="L157" s="95"/>
      <c r="M157" s="95"/>
      <c r="N157" s="95"/>
      <c r="O157" s="95"/>
      <c r="P157" s="95"/>
      <c r="Q157" s="95"/>
      <c r="R157" s="95"/>
      <c r="S157" s="95"/>
      <c r="U157" s="35"/>
      <c r="Y157" s="119" t="s">
        <v>56</v>
      </c>
      <c r="Z157" s="119" t="s">
        <v>57</v>
      </c>
      <c r="AA157" s="119" t="s">
        <v>58</v>
      </c>
      <c r="AB157" s="119" t="s">
        <v>59</v>
      </c>
      <c r="AC157" s="119" t="s">
        <v>60</v>
      </c>
      <c r="AD157" s="119" t="s">
        <v>61</v>
      </c>
      <c r="AE157" s="119" t="s">
        <v>63</v>
      </c>
      <c r="AF157" s="119"/>
      <c r="AG157" s="119" t="s">
        <v>75</v>
      </c>
      <c r="AH157" s="119"/>
      <c r="AI157" s="119"/>
      <c r="AJ157" s="119"/>
      <c r="AK157" s="119"/>
      <c r="AL157" s="119"/>
      <c r="AM157" s="119"/>
      <c r="AN157" s="119"/>
      <c r="AO157" s="119"/>
      <c r="AP157" s="119"/>
      <c r="AQ157" s="119"/>
    </row>
    <row r="158" spans="1:43" ht="24.95" hidden="1" customHeight="1" outlineLevel="1" thickTop="1" thickBot="1" x14ac:dyDescent="0.3">
      <c r="B158" s="153" t="s">
        <v>111</v>
      </c>
      <c r="C158" s="47" t="s">
        <v>50</v>
      </c>
      <c r="D158" s="24"/>
      <c r="E158" s="24"/>
      <c r="F158" s="24"/>
      <c r="G158" s="24"/>
      <c r="H158" s="24"/>
      <c r="I158" s="24"/>
      <c r="J158" s="24"/>
      <c r="K158" s="24"/>
      <c r="L158" s="24"/>
      <c r="M158" s="24"/>
      <c r="N158" s="24"/>
      <c r="O158" s="24"/>
      <c r="P158" s="24"/>
      <c r="Q158" s="24"/>
      <c r="R158" s="24"/>
      <c r="S158" s="25"/>
      <c r="U158" s="155" t="str">
        <f>IF(AE158=6,"Yes","No")</f>
        <v>No</v>
      </c>
      <c r="V158" s="156" t="str">
        <f>CONCATENATE(AQ159,"/", AQ132)</f>
        <v>0/0</v>
      </c>
      <c r="W158" s="156" t="str">
        <f>CONCATENATE(AQ158,"/", "10")</f>
        <v>0/10</v>
      </c>
      <c r="Y158" s="119">
        <f>IF(OR(D158=Dropdowns!$B$1,D158=Dropdowns!$B$2),1,0)</f>
        <v>0</v>
      </c>
      <c r="Z158" s="119">
        <f>IF(OR(E158=Dropdowns!$B$1,E158=Dropdowns!$B$2),1,0)</f>
        <v>0</v>
      </c>
      <c r="AA158" s="119">
        <f>IF(OR(F158=Dropdowns!$B$1,F158=Dropdowns!$B$2),1,0)</f>
        <v>0</v>
      </c>
      <c r="AB158" s="119">
        <f>IF(OR(G158=Dropdowns!$B$1,G158=Dropdowns!$B$2),1,0)</f>
        <v>0</v>
      </c>
      <c r="AC158" s="119">
        <f>IF(OR(H158=Dropdowns!$B$1,H158=Dropdowns!$B$2),1,0)</f>
        <v>0</v>
      </c>
      <c r="AD158" s="119">
        <f>IF(OR(I158=Dropdowns!$B$1,I158=Dropdowns!$B$2),1,0)</f>
        <v>0</v>
      </c>
      <c r="AE158" s="119">
        <f>SUM(Y158:AD158)</f>
        <v>0</v>
      </c>
      <c r="AF158" s="119"/>
      <c r="AG158" s="119">
        <f>IF(OR(J158=Dropdowns!$B$1,J158=Dropdowns!$B$2),1,0)</f>
        <v>0</v>
      </c>
      <c r="AH158" s="119">
        <f>IF(OR(K158=Dropdowns!$B$1,K158=Dropdowns!$B$2),1,0)</f>
        <v>0</v>
      </c>
      <c r="AI158" s="119">
        <f>IF(OR(L158=Dropdowns!$B$1,L158=Dropdowns!$B$2),1,0)</f>
        <v>0</v>
      </c>
      <c r="AJ158" s="119">
        <f>IF(OR(M158=Dropdowns!$B$1,M158=Dropdowns!$B$2),1,0)</f>
        <v>0</v>
      </c>
      <c r="AK158" s="119">
        <f>IF(OR(N158=Dropdowns!$B$1,N158=Dropdowns!$B$2),1,0)</f>
        <v>0</v>
      </c>
      <c r="AL158" s="119">
        <f>IF(OR(O158=Dropdowns!$B$1,O158=Dropdowns!$B$2),1,0)</f>
        <v>0</v>
      </c>
      <c r="AM158" s="119">
        <f>IF(OR(P158=Dropdowns!$B$1,P158=Dropdowns!$B$2),1,0)</f>
        <v>0</v>
      </c>
      <c r="AN158" s="119">
        <f>IF(OR(Q158=Dropdowns!$B$1,Q158=Dropdowns!$B$2),1,0)</f>
        <v>0</v>
      </c>
      <c r="AO158" s="119">
        <f>IF(OR(R158=Dropdowns!$B$1,R158=Dropdowns!$B$2),1,0)</f>
        <v>0</v>
      </c>
      <c r="AP158" s="119">
        <f>IF(OR(S158=Dropdowns!$B$1,S158=Dropdowns!$B$2),1,0)</f>
        <v>0</v>
      </c>
      <c r="AQ158" s="120">
        <f>SUM(AG158:AP158)</f>
        <v>0</v>
      </c>
    </row>
    <row r="159" spans="1:43" ht="65.099999999999994" hidden="1" customHeight="1" outlineLevel="1" thickTop="1" thickBot="1" x14ac:dyDescent="0.3">
      <c r="B159" s="154"/>
      <c r="C159" s="48" t="s">
        <v>51</v>
      </c>
      <c r="D159" s="26"/>
      <c r="E159" s="26"/>
      <c r="F159" s="26"/>
      <c r="G159" s="26"/>
      <c r="H159" s="26"/>
      <c r="I159" s="26"/>
      <c r="J159" s="26"/>
      <c r="K159" s="26"/>
      <c r="L159" s="26"/>
      <c r="M159" s="26"/>
      <c r="N159" s="26"/>
      <c r="O159" s="26"/>
      <c r="P159" s="26"/>
      <c r="Q159" s="26"/>
      <c r="R159" s="26"/>
      <c r="S159" s="27"/>
      <c r="U159" s="155"/>
      <c r="V159" s="156"/>
      <c r="W159" s="156"/>
      <c r="Y159" s="119"/>
      <c r="Z159" s="119"/>
      <c r="AA159" s="119"/>
      <c r="AB159" s="119"/>
      <c r="AC159" s="119"/>
      <c r="AD159" s="119"/>
      <c r="AE159" s="119"/>
      <c r="AF159" s="119"/>
      <c r="AG159" s="119">
        <f>IF(AG$9=1,AG158,0)</f>
        <v>0</v>
      </c>
      <c r="AH159" s="119">
        <f t="shared" ref="AH159" si="433">IF(AH$9=1,AH158,0)</f>
        <v>0</v>
      </c>
      <c r="AI159" s="119">
        <f t="shared" ref="AI159" si="434">IF(AI$9=1,AI158,0)</f>
        <v>0</v>
      </c>
      <c r="AJ159" s="119">
        <f t="shared" ref="AJ159" si="435">IF(AJ$9=1,AJ158,0)</f>
        <v>0</v>
      </c>
      <c r="AK159" s="119">
        <f t="shared" ref="AK159" si="436">IF(AK$9=1,AK158,0)</f>
        <v>0</v>
      </c>
      <c r="AL159" s="119">
        <f t="shared" ref="AL159" si="437">IF(AL$9=1,AL158,0)</f>
        <v>0</v>
      </c>
      <c r="AM159" s="119">
        <f t="shared" ref="AM159" si="438">IF(AM$9=1,AM158,0)</f>
        <v>0</v>
      </c>
      <c r="AN159" s="119">
        <f t="shared" ref="AN159" si="439">IF(AN$9=1,AN158,0)</f>
        <v>0</v>
      </c>
      <c r="AO159" s="119">
        <f t="shared" ref="AO159" si="440">IF(AO$9=1,AO158,0)</f>
        <v>0</v>
      </c>
      <c r="AP159" s="119">
        <f t="shared" ref="AP159" si="441">IF(AP$9=1,AP158,0)</f>
        <v>0</v>
      </c>
      <c r="AQ159" s="120">
        <f>SUM(AG159:AP159)</f>
        <v>0</v>
      </c>
    </row>
    <row r="160" spans="1:43" ht="18" customHeight="1" collapsed="1" x14ac:dyDescent="0.4">
      <c r="C160" s="51"/>
      <c r="D160" s="95"/>
      <c r="E160" s="95"/>
      <c r="F160" s="95"/>
      <c r="G160" s="95"/>
      <c r="H160" s="95"/>
      <c r="I160" s="95"/>
      <c r="J160" s="95"/>
      <c r="K160" s="95"/>
      <c r="L160" s="95"/>
      <c r="M160" s="95"/>
      <c r="N160" s="95"/>
      <c r="O160" s="95"/>
      <c r="P160" s="95"/>
      <c r="Q160" s="95"/>
      <c r="R160" s="95"/>
      <c r="S160" s="95"/>
      <c r="U160" s="35"/>
      <c r="Y160" s="119" t="s">
        <v>56</v>
      </c>
      <c r="Z160" s="119" t="s">
        <v>57</v>
      </c>
      <c r="AA160" s="119" t="s">
        <v>58</v>
      </c>
      <c r="AB160" s="119" t="s">
        <v>59</v>
      </c>
      <c r="AC160" s="119" t="s">
        <v>60</v>
      </c>
      <c r="AD160" s="119" t="s">
        <v>61</v>
      </c>
      <c r="AE160" s="119" t="s">
        <v>63</v>
      </c>
      <c r="AF160" s="119"/>
      <c r="AG160" s="119" t="s">
        <v>75</v>
      </c>
      <c r="AH160" s="119"/>
      <c r="AI160" s="119"/>
      <c r="AJ160" s="119"/>
      <c r="AK160" s="119"/>
      <c r="AL160" s="119"/>
      <c r="AM160" s="119"/>
      <c r="AN160" s="119"/>
      <c r="AO160" s="119"/>
      <c r="AP160" s="119"/>
      <c r="AQ160" s="119"/>
    </row>
    <row r="161" spans="2:43" ht="24.95" hidden="1" customHeight="1" outlineLevel="1" thickTop="1" thickBot="1" x14ac:dyDescent="0.3">
      <c r="B161" s="153" t="s">
        <v>111</v>
      </c>
      <c r="C161" s="47" t="s">
        <v>50</v>
      </c>
      <c r="D161" s="24"/>
      <c r="E161" s="24"/>
      <c r="F161" s="24"/>
      <c r="G161" s="24"/>
      <c r="H161" s="24"/>
      <c r="I161" s="24"/>
      <c r="J161" s="24"/>
      <c r="K161" s="24"/>
      <c r="L161" s="24"/>
      <c r="M161" s="24"/>
      <c r="N161" s="24"/>
      <c r="O161" s="24"/>
      <c r="P161" s="24"/>
      <c r="Q161" s="24"/>
      <c r="R161" s="24"/>
      <c r="S161" s="25"/>
      <c r="U161" s="155" t="str">
        <f>IF(AE161=6,"Yes","No")</f>
        <v>No</v>
      </c>
      <c r="V161" s="156" t="str">
        <f>CONCATENATE(AQ162,"/", AQ135)</f>
        <v>0/0</v>
      </c>
      <c r="W161" s="156" t="str">
        <f>CONCATENATE(AQ161,"/", "10")</f>
        <v>0/10</v>
      </c>
      <c r="Y161" s="119">
        <f>IF(OR(D161=Dropdowns!$B$1,D161=Dropdowns!$B$2),1,0)</f>
        <v>0</v>
      </c>
      <c r="Z161" s="119">
        <f>IF(OR(E161=Dropdowns!$B$1,E161=Dropdowns!$B$2),1,0)</f>
        <v>0</v>
      </c>
      <c r="AA161" s="119">
        <f>IF(OR(F161=Dropdowns!$B$1,F161=Dropdowns!$B$2),1,0)</f>
        <v>0</v>
      </c>
      <c r="AB161" s="119">
        <f>IF(OR(G161=Dropdowns!$B$1,G161=Dropdowns!$B$2),1,0)</f>
        <v>0</v>
      </c>
      <c r="AC161" s="119">
        <f>IF(OR(H161=Dropdowns!$B$1,H161=Dropdowns!$B$2),1,0)</f>
        <v>0</v>
      </c>
      <c r="AD161" s="119">
        <f>IF(OR(I161=Dropdowns!$B$1,I161=Dropdowns!$B$2),1,0)</f>
        <v>0</v>
      </c>
      <c r="AE161" s="119">
        <f>SUM(Y161:AD161)</f>
        <v>0</v>
      </c>
      <c r="AF161" s="119"/>
      <c r="AG161" s="119">
        <f>IF(OR(J161=Dropdowns!$B$1,J161=Dropdowns!$B$2),1,0)</f>
        <v>0</v>
      </c>
      <c r="AH161" s="119">
        <f>IF(OR(K161=Dropdowns!$B$1,K161=Dropdowns!$B$2),1,0)</f>
        <v>0</v>
      </c>
      <c r="AI161" s="119">
        <f>IF(OR(L161=Dropdowns!$B$1,L161=Dropdowns!$B$2),1,0)</f>
        <v>0</v>
      </c>
      <c r="AJ161" s="119">
        <f>IF(OR(M161=Dropdowns!$B$1,M161=Dropdowns!$B$2),1,0)</f>
        <v>0</v>
      </c>
      <c r="AK161" s="119">
        <f>IF(OR(N161=Dropdowns!$B$1,N161=Dropdowns!$B$2),1,0)</f>
        <v>0</v>
      </c>
      <c r="AL161" s="119">
        <f>IF(OR(O161=Dropdowns!$B$1,O161=Dropdowns!$B$2),1,0)</f>
        <v>0</v>
      </c>
      <c r="AM161" s="119">
        <f>IF(OR(P161=Dropdowns!$B$1,P161=Dropdowns!$B$2),1,0)</f>
        <v>0</v>
      </c>
      <c r="AN161" s="119">
        <f>IF(OR(Q161=Dropdowns!$B$1,Q161=Dropdowns!$B$2),1,0)</f>
        <v>0</v>
      </c>
      <c r="AO161" s="119">
        <f>IF(OR(R161=Dropdowns!$B$1,R161=Dropdowns!$B$2),1,0)</f>
        <v>0</v>
      </c>
      <c r="AP161" s="119">
        <f>IF(OR(S161=Dropdowns!$B$1,S161=Dropdowns!$B$2),1,0)</f>
        <v>0</v>
      </c>
      <c r="AQ161" s="120">
        <f>SUM(AG161:AP161)</f>
        <v>0</v>
      </c>
    </row>
    <row r="162" spans="2:43" ht="65.099999999999994" hidden="1" customHeight="1" outlineLevel="1" thickTop="1" thickBot="1" x14ac:dyDescent="0.3">
      <c r="B162" s="154"/>
      <c r="C162" s="48" t="s">
        <v>51</v>
      </c>
      <c r="D162" s="26"/>
      <c r="E162" s="26"/>
      <c r="F162" s="26"/>
      <c r="G162" s="26"/>
      <c r="H162" s="26"/>
      <c r="I162" s="26"/>
      <c r="J162" s="26"/>
      <c r="K162" s="26"/>
      <c r="L162" s="26"/>
      <c r="M162" s="26"/>
      <c r="N162" s="26"/>
      <c r="O162" s="26"/>
      <c r="P162" s="26"/>
      <c r="Q162" s="26"/>
      <c r="R162" s="26"/>
      <c r="S162" s="27"/>
      <c r="U162" s="155"/>
      <c r="V162" s="156"/>
      <c r="W162" s="156"/>
      <c r="Y162" s="119"/>
      <c r="Z162" s="119"/>
      <c r="AA162" s="119"/>
      <c r="AB162" s="119"/>
      <c r="AC162" s="119"/>
      <c r="AD162" s="119"/>
      <c r="AE162" s="119"/>
      <c r="AF162" s="119"/>
      <c r="AG162" s="119">
        <f>IF(AG$9=1,AG161,0)</f>
        <v>0</v>
      </c>
      <c r="AH162" s="119">
        <f t="shared" ref="AH162" si="442">IF(AH$9=1,AH161,0)</f>
        <v>0</v>
      </c>
      <c r="AI162" s="119">
        <f t="shared" ref="AI162" si="443">IF(AI$9=1,AI161,0)</f>
        <v>0</v>
      </c>
      <c r="AJ162" s="119">
        <f t="shared" ref="AJ162" si="444">IF(AJ$9=1,AJ161,0)</f>
        <v>0</v>
      </c>
      <c r="AK162" s="119">
        <f t="shared" ref="AK162" si="445">IF(AK$9=1,AK161,0)</f>
        <v>0</v>
      </c>
      <c r="AL162" s="119">
        <f t="shared" ref="AL162" si="446">IF(AL$9=1,AL161,0)</f>
        <v>0</v>
      </c>
      <c r="AM162" s="119">
        <f t="shared" ref="AM162" si="447">IF(AM$9=1,AM161,0)</f>
        <v>0</v>
      </c>
      <c r="AN162" s="119">
        <f t="shared" ref="AN162" si="448">IF(AN$9=1,AN161,0)</f>
        <v>0</v>
      </c>
      <c r="AO162" s="119">
        <f t="shared" ref="AO162" si="449">IF(AO$9=1,AO161,0)</f>
        <v>0</v>
      </c>
      <c r="AP162" s="119">
        <f t="shared" ref="AP162" si="450">IF(AP$9=1,AP161,0)</f>
        <v>0</v>
      </c>
      <c r="AQ162" s="120">
        <f>SUM(AG162:AP162)</f>
        <v>0</v>
      </c>
    </row>
    <row r="163" spans="2:43" ht="6" hidden="1" customHeight="1" outlineLevel="1" thickBot="1" x14ac:dyDescent="0.45">
      <c r="C163" s="51"/>
      <c r="D163" s="95"/>
      <c r="E163" s="95"/>
      <c r="F163" s="95"/>
      <c r="G163" s="95"/>
      <c r="H163" s="95"/>
      <c r="I163" s="95"/>
      <c r="J163" s="95"/>
      <c r="K163" s="95"/>
      <c r="L163" s="95"/>
      <c r="M163" s="95"/>
      <c r="N163" s="95"/>
      <c r="O163" s="95"/>
      <c r="P163" s="95"/>
      <c r="Q163" s="95"/>
      <c r="R163" s="95"/>
      <c r="S163" s="95"/>
      <c r="U163" s="35"/>
      <c r="Y163" s="119" t="s">
        <v>56</v>
      </c>
      <c r="Z163" s="119" t="s">
        <v>57</v>
      </c>
      <c r="AA163" s="119" t="s">
        <v>58</v>
      </c>
      <c r="AB163" s="119" t="s">
        <v>59</v>
      </c>
      <c r="AC163" s="119" t="s">
        <v>60</v>
      </c>
      <c r="AD163" s="119" t="s">
        <v>61</v>
      </c>
      <c r="AE163" s="119" t="s">
        <v>63</v>
      </c>
      <c r="AF163" s="119"/>
      <c r="AG163" s="119" t="s">
        <v>75</v>
      </c>
      <c r="AH163" s="119"/>
      <c r="AI163" s="119"/>
      <c r="AJ163" s="119"/>
      <c r="AK163" s="119"/>
      <c r="AL163" s="119"/>
      <c r="AM163" s="119"/>
      <c r="AN163" s="119"/>
      <c r="AO163" s="119"/>
      <c r="AP163" s="119"/>
      <c r="AQ163" s="119"/>
    </row>
    <row r="164" spans="2:43" ht="24.95" hidden="1" customHeight="1" outlineLevel="1" thickTop="1" thickBot="1" x14ac:dyDescent="0.3">
      <c r="B164" s="153" t="s">
        <v>111</v>
      </c>
      <c r="C164" s="47" t="s">
        <v>50</v>
      </c>
      <c r="D164" s="24"/>
      <c r="E164" s="24"/>
      <c r="F164" s="24"/>
      <c r="G164" s="24"/>
      <c r="H164" s="24"/>
      <c r="I164" s="24"/>
      <c r="J164" s="24"/>
      <c r="K164" s="24"/>
      <c r="L164" s="24"/>
      <c r="M164" s="24"/>
      <c r="N164" s="24"/>
      <c r="O164" s="24"/>
      <c r="P164" s="24"/>
      <c r="Q164" s="24"/>
      <c r="R164" s="24"/>
      <c r="S164" s="25"/>
      <c r="U164" s="155" t="str">
        <f>IF(AE164=6,"Yes","No")</f>
        <v>No</v>
      </c>
      <c r="V164" s="156" t="str">
        <f>CONCATENATE(AQ165,"/", AQ138)</f>
        <v>0/0</v>
      </c>
      <c r="W164" s="156" t="str">
        <f>CONCATENATE(AQ164,"/", "10")</f>
        <v>0/10</v>
      </c>
      <c r="Y164" s="119">
        <f>IF(OR(D164=Dropdowns!$B$1,D164=Dropdowns!$B$2),1,0)</f>
        <v>0</v>
      </c>
      <c r="Z164" s="119">
        <f>IF(OR(E164=Dropdowns!$B$1,E164=Dropdowns!$B$2),1,0)</f>
        <v>0</v>
      </c>
      <c r="AA164" s="119">
        <f>IF(OR(F164=Dropdowns!$B$1,F164=Dropdowns!$B$2),1,0)</f>
        <v>0</v>
      </c>
      <c r="AB164" s="119">
        <f>IF(OR(G164=Dropdowns!$B$1,G164=Dropdowns!$B$2),1,0)</f>
        <v>0</v>
      </c>
      <c r="AC164" s="119">
        <f>IF(OR(H164=Dropdowns!$B$1,H164=Dropdowns!$B$2),1,0)</f>
        <v>0</v>
      </c>
      <c r="AD164" s="119">
        <f>IF(OR(I164=Dropdowns!$B$1,I164=Dropdowns!$B$2),1,0)</f>
        <v>0</v>
      </c>
      <c r="AE164" s="119">
        <f>SUM(Y164:AD164)</f>
        <v>0</v>
      </c>
      <c r="AF164" s="119"/>
      <c r="AG164" s="119">
        <f>IF(OR(J164=Dropdowns!$B$1,J164=Dropdowns!$B$2),1,0)</f>
        <v>0</v>
      </c>
      <c r="AH164" s="119">
        <f>IF(OR(K164=Dropdowns!$B$1,K164=Dropdowns!$B$2),1,0)</f>
        <v>0</v>
      </c>
      <c r="AI164" s="119">
        <f>IF(OR(L164=Dropdowns!$B$1,L164=Dropdowns!$B$2),1,0)</f>
        <v>0</v>
      </c>
      <c r="AJ164" s="119">
        <f>IF(OR(M164=Dropdowns!$B$1,M164=Dropdowns!$B$2),1,0)</f>
        <v>0</v>
      </c>
      <c r="AK164" s="119">
        <f>IF(OR(N164=Dropdowns!$B$1,N164=Dropdowns!$B$2),1,0)</f>
        <v>0</v>
      </c>
      <c r="AL164" s="119">
        <f>IF(OR(O164=Dropdowns!$B$1,O164=Dropdowns!$B$2),1,0)</f>
        <v>0</v>
      </c>
      <c r="AM164" s="119">
        <f>IF(OR(P164=Dropdowns!$B$1,P164=Dropdowns!$B$2),1,0)</f>
        <v>0</v>
      </c>
      <c r="AN164" s="119">
        <f>IF(OR(Q164=Dropdowns!$B$1,Q164=Dropdowns!$B$2),1,0)</f>
        <v>0</v>
      </c>
      <c r="AO164" s="119">
        <f>IF(OR(R164=Dropdowns!$B$1,R164=Dropdowns!$B$2),1,0)</f>
        <v>0</v>
      </c>
      <c r="AP164" s="119">
        <f>IF(OR(S164=Dropdowns!$B$1,S164=Dropdowns!$B$2),1,0)</f>
        <v>0</v>
      </c>
      <c r="AQ164" s="120">
        <f>SUM(AG164:AP164)</f>
        <v>0</v>
      </c>
    </row>
    <row r="165" spans="2:43" ht="65.099999999999994" hidden="1" customHeight="1" outlineLevel="1" thickTop="1" thickBot="1" x14ac:dyDescent="0.3">
      <c r="B165" s="154"/>
      <c r="C165" s="48" t="s">
        <v>51</v>
      </c>
      <c r="D165" s="26"/>
      <c r="E165" s="26"/>
      <c r="F165" s="26"/>
      <c r="G165" s="26"/>
      <c r="H165" s="26"/>
      <c r="I165" s="26"/>
      <c r="J165" s="26"/>
      <c r="K165" s="26"/>
      <c r="L165" s="26"/>
      <c r="M165" s="26"/>
      <c r="N165" s="26"/>
      <c r="O165" s="26"/>
      <c r="P165" s="26"/>
      <c r="Q165" s="26"/>
      <c r="R165" s="26"/>
      <c r="S165" s="27"/>
      <c r="U165" s="155"/>
      <c r="V165" s="156"/>
      <c r="W165" s="156"/>
      <c r="Y165" s="119"/>
      <c r="Z165" s="119"/>
      <c r="AA165" s="119"/>
      <c r="AB165" s="119"/>
      <c r="AC165" s="119"/>
      <c r="AD165" s="119"/>
      <c r="AE165" s="119"/>
      <c r="AF165" s="119"/>
      <c r="AG165" s="119">
        <f>IF(AG$9=1,AG164,0)</f>
        <v>0</v>
      </c>
      <c r="AH165" s="119">
        <f t="shared" ref="AH165" si="451">IF(AH$9=1,AH164,0)</f>
        <v>0</v>
      </c>
      <c r="AI165" s="119">
        <f t="shared" ref="AI165" si="452">IF(AI$9=1,AI164,0)</f>
        <v>0</v>
      </c>
      <c r="AJ165" s="119">
        <f t="shared" ref="AJ165" si="453">IF(AJ$9=1,AJ164,0)</f>
        <v>0</v>
      </c>
      <c r="AK165" s="119">
        <f t="shared" ref="AK165" si="454">IF(AK$9=1,AK164,0)</f>
        <v>0</v>
      </c>
      <c r="AL165" s="119">
        <f t="shared" ref="AL165" si="455">IF(AL$9=1,AL164,0)</f>
        <v>0</v>
      </c>
      <c r="AM165" s="119">
        <f t="shared" ref="AM165" si="456">IF(AM$9=1,AM164,0)</f>
        <v>0</v>
      </c>
      <c r="AN165" s="119">
        <f t="shared" ref="AN165" si="457">IF(AN$9=1,AN164,0)</f>
        <v>0</v>
      </c>
      <c r="AO165" s="119">
        <f t="shared" ref="AO165" si="458">IF(AO$9=1,AO164,0)</f>
        <v>0</v>
      </c>
      <c r="AP165" s="119">
        <f t="shared" ref="AP165" si="459">IF(AP$9=1,AP164,0)</f>
        <v>0</v>
      </c>
      <c r="AQ165" s="120">
        <f>SUM(AG165:AP165)</f>
        <v>0</v>
      </c>
    </row>
    <row r="166" spans="2:43" ht="6" hidden="1" customHeight="1" outlineLevel="1" thickBot="1" x14ac:dyDescent="0.45">
      <c r="C166" s="51"/>
      <c r="D166" s="95"/>
      <c r="E166" s="95"/>
      <c r="F166" s="95"/>
      <c r="G166" s="95"/>
      <c r="H166" s="95"/>
      <c r="I166" s="95"/>
      <c r="J166" s="95"/>
      <c r="K166" s="95"/>
      <c r="L166" s="95"/>
      <c r="M166" s="95"/>
      <c r="N166" s="95"/>
      <c r="O166" s="95"/>
      <c r="P166" s="95"/>
      <c r="Q166" s="95"/>
      <c r="R166" s="95"/>
      <c r="S166" s="95"/>
      <c r="U166" s="35"/>
      <c r="Y166" s="119" t="s">
        <v>56</v>
      </c>
      <c r="Z166" s="119" t="s">
        <v>57</v>
      </c>
      <c r="AA166" s="119" t="s">
        <v>58</v>
      </c>
      <c r="AB166" s="119" t="s">
        <v>59</v>
      </c>
      <c r="AC166" s="119" t="s">
        <v>60</v>
      </c>
      <c r="AD166" s="119" t="s">
        <v>61</v>
      </c>
      <c r="AE166" s="119" t="s">
        <v>63</v>
      </c>
      <c r="AF166" s="119"/>
      <c r="AG166" s="119" t="s">
        <v>75</v>
      </c>
      <c r="AH166" s="119"/>
      <c r="AI166" s="119"/>
      <c r="AJ166" s="119"/>
      <c r="AK166" s="119"/>
      <c r="AL166" s="119"/>
      <c r="AM166" s="119"/>
      <c r="AN166" s="119"/>
      <c r="AO166" s="119"/>
      <c r="AP166" s="119"/>
      <c r="AQ166" s="119"/>
    </row>
    <row r="167" spans="2:43" ht="24.95" hidden="1" customHeight="1" outlineLevel="1" thickTop="1" thickBot="1" x14ac:dyDescent="0.3">
      <c r="B167" s="153" t="s">
        <v>111</v>
      </c>
      <c r="C167" s="47" t="s">
        <v>50</v>
      </c>
      <c r="D167" s="24"/>
      <c r="E167" s="24"/>
      <c r="F167" s="24"/>
      <c r="G167" s="24"/>
      <c r="H167" s="24"/>
      <c r="I167" s="24"/>
      <c r="J167" s="24"/>
      <c r="K167" s="24"/>
      <c r="L167" s="24"/>
      <c r="M167" s="24"/>
      <c r="N167" s="24"/>
      <c r="O167" s="24"/>
      <c r="P167" s="24"/>
      <c r="Q167" s="24"/>
      <c r="R167" s="24"/>
      <c r="S167" s="25"/>
      <c r="U167" s="155" t="str">
        <f>IF(AE167=6,"Yes","No")</f>
        <v>No</v>
      </c>
      <c r="V167" s="156" t="str">
        <f>CONCATENATE(AQ168,"/", AQ141)</f>
        <v>0/0</v>
      </c>
      <c r="W167" s="156" t="str">
        <f>CONCATENATE(AQ167,"/", "10")</f>
        <v>0/10</v>
      </c>
      <c r="Y167" s="119">
        <f>IF(OR(D167=Dropdowns!$B$1,D167=Dropdowns!$B$2),1,0)</f>
        <v>0</v>
      </c>
      <c r="Z167" s="119">
        <f>IF(OR(E167=Dropdowns!$B$1,E167=Dropdowns!$B$2),1,0)</f>
        <v>0</v>
      </c>
      <c r="AA167" s="119">
        <f>IF(OR(F167=Dropdowns!$B$1,F167=Dropdowns!$B$2),1,0)</f>
        <v>0</v>
      </c>
      <c r="AB167" s="119">
        <f>IF(OR(G167=Dropdowns!$B$1,G167=Dropdowns!$B$2),1,0)</f>
        <v>0</v>
      </c>
      <c r="AC167" s="119">
        <f>IF(OR(H167=Dropdowns!$B$1,H167=Dropdowns!$B$2),1,0)</f>
        <v>0</v>
      </c>
      <c r="AD167" s="119">
        <f>IF(OR(I167=Dropdowns!$B$1,I167=Dropdowns!$B$2),1,0)</f>
        <v>0</v>
      </c>
      <c r="AE167" s="119">
        <f>SUM(Y167:AD167)</f>
        <v>0</v>
      </c>
      <c r="AF167" s="119"/>
      <c r="AG167" s="119">
        <f>IF(OR(J167=Dropdowns!$B$1,J167=Dropdowns!$B$2),1,0)</f>
        <v>0</v>
      </c>
      <c r="AH167" s="119">
        <f>IF(OR(K167=Dropdowns!$B$1,K167=Dropdowns!$B$2),1,0)</f>
        <v>0</v>
      </c>
      <c r="AI167" s="119">
        <f>IF(OR(L167=Dropdowns!$B$1,L167=Dropdowns!$B$2),1,0)</f>
        <v>0</v>
      </c>
      <c r="AJ167" s="119">
        <f>IF(OR(M167=Dropdowns!$B$1,M167=Dropdowns!$B$2),1,0)</f>
        <v>0</v>
      </c>
      <c r="AK167" s="119">
        <f>IF(OR(N167=Dropdowns!$B$1,N167=Dropdowns!$B$2),1,0)</f>
        <v>0</v>
      </c>
      <c r="AL167" s="119">
        <f>IF(OR(O167=Dropdowns!$B$1,O167=Dropdowns!$B$2),1,0)</f>
        <v>0</v>
      </c>
      <c r="AM167" s="119">
        <f>IF(OR(P167=Dropdowns!$B$1,P167=Dropdowns!$B$2),1,0)</f>
        <v>0</v>
      </c>
      <c r="AN167" s="119">
        <f>IF(OR(Q167=Dropdowns!$B$1,Q167=Dropdowns!$B$2),1,0)</f>
        <v>0</v>
      </c>
      <c r="AO167" s="119">
        <f>IF(OR(R167=Dropdowns!$B$1,R167=Dropdowns!$B$2),1,0)</f>
        <v>0</v>
      </c>
      <c r="AP167" s="119">
        <f>IF(OR(S167=Dropdowns!$B$1,S167=Dropdowns!$B$2),1,0)</f>
        <v>0</v>
      </c>
      <c r="AQ167" s="120">
        <f>SUM(AG167:AP167)</f>
        <v>0</v>
      </c>
    </row>
    <row r="168" spans="2:43" ht="65.099999999999994" hidden="1" customHeight="1" outlineLevel="1" thickTop="1" thickBot="1" x14ac:dyDescent="0.3">
      <c r="B168" s="154"/>
      <c r="C168" s="48" t="s">
        <v>51</v>
      </c>
      <c r="D168" s="26"/>
      <c r="E168" s="26"/>
      <c r="F168" s="26"/>
      <c r="G168" s="26"/>
      <c r="H168" s="26"/>
      <c r="I168" s="26"/>
      <c r="J168" s="26"/>
      <c r="K168" s="26"/>
      <c r="L168" s="26"/>
      <c r="M168" s="26"/>
      <c r="N168" s="26"/>
      <c r="O168" s="26"/>
      <c r="P168" s="26"/>
      <c r="Q168" s="26"/>
      <c r="R168" s="26"/>
      <c r="S168" s="27"/>
      <c r="U168" s="155"/>
      <c r="V168" s="156"/>
      <c r="W168" s="156"/>
      <c r="Y168" s="119"/>
      <c r="Z168" s="119"/>
      <c r="AA168" s="119"/>
      <c r="AB168" s="119"/>
      <c r="AC168" s="119"/>
      <c r="AD168" s="119"/>
      <c r="AE168" s="119"/>
      <c r="AF168" s="119"/>
      <c r="AG168" s="119">
        <f>IF(AG$9=1,AG167,0)</f>
        <v>0</v>
      </c>
      <c r="AH168" s="119">
        <f t="shared" ref="AH168" si="460">IF(AH$9=1,AH167,0)</f>
        <v>0</v>
      </c>
      <c r="AI168" s="119">
        <f t="shared" ref="AI168" si="461">IF(AI$9=1,AI167,0)</f>
        <v>0</v>
      </c>
      <c r="AJ168" s="119">
        <f t="shared" ref="AJ168" si="462">IF(AJ$9=1,AJ167,0)</f>
        <v>0</v>
      </c>
      <c r="AK168" s="119">
        <f t="shared" ref="AK168" si="463">IF(AK$9=1,AK167,0)</f>
        <v>0</v>
      </c>
      <c r="AL168" s="119">
        <f t="shared" ref="AL168" si="464">IF(AL$9=1,AL167,0)</f>
        <v>0</v>
      </c>
      <c r="AM168" s="119">
        <f t="shared" ref="AM168" si="465">IF(AM$9=1,AM167,0)</f>
        <v>0</v>
      </c>
      <c r="AN168" s="119">
        <f t="shared" ref="AN168" si="466">IF(AN$9=1,AN167,0)</f>
        <v>0</v>
      </c>
      <c r="AO168" s="119">
        <f t="shared" ref="AO168" si="467">IF(AO$9=1,AO167,0)</f>
        <v>0</v>
      </c>
      <c r="AP168" s="119">
        <f t="shared" ref="AP168" si="468">IF(AP$9=1,AP167,0)</f>
        <v>0</v>
      </c>
      <c r="AQ168" s="120">
        <f>SUM(AG168:AP168)</f>
        <v>0</v>
      </c>
    </row>
    <row r="169" spans="2:43" ht="6" hidden="1" customHeight="1" outlineLevel="1" thickBot="1" x14ac:dyDescent="0.45">
      <c r="C169" s="51"/>
      <c r="D169" s="95"/>
      <c r="E169" s="95"/>
      <c r="F169" s="95"/>
      <c r="G169" s="95"/>
      <c r="H169" s="95"/>
      <c r="I169" s="95"/>
      <c r="J169" s="95"/>
      <c r="K169" s="95"/>
      <c r="L169" s="95"/>
      <c r="M169" s="95"/>
      <c r="N169" s="95"/>
      <c r="O169" s="95"/>
      <c r="P169" s="95"/>
      <c r="Q169" s="95"/>
      <c r="R169" s="95"/>
      <c r="S169" s="95"/>
      <c r="U169" s="35"/>
      <c r="Y169" s="119" t="s">
        <v>56</v>
      </c>
      <c r="Z169" s="119" t="s">
        <v>57</v>
      </c>
      <c r="AA169" s="119" t="s">
        <v>58</v>
      </c>
      <c r="AB169" s="119" t="s">
        <v>59</v>
      </c>
      <c r="AC169" s="119" t="s">
        <v>60</v>
      </c>
      <c r="AD169" s="119" t="s">
        <v>61</v>
      </c>
      <c r="AE169" s="119" t="s">
        <v>63</v>
      </c>
      <c r="AF169" s="119"/>
      <c r="AG169" s="119" t="s">
        <v>75</v>
      </c>
      <c r="AH169" s="119"/>
      <c r="AI169" s="119"/>
      <c r="AJ169" s="119"/>
      <c r="AK169" s="119"/>
      <c r="AL169" s="119"/>
      <c r="AM169" s="119"/>
      <c r="AN169" s="119"/>
      <c r="AO169" s="119"/>
      <c r="AP169" s="119"/>
      <c r="AQ169" s="119"/>
    </row>
    <row r="170" spans="2:43" ht="24.95" hidden="1" customHeight="1" outlineLevel="1" thickTop="1" thickBot="1" x14ac:dyDescent="0.3">
      <c r="B170" s="153" t="s">
        <v>111</v>
      </c>
      <c r="C170" s="47" t="s">
        <v>50</v>
      </c>
      <c r="D170" s="24"/>
      <c r="E170" s="24"/>
      <c r="F170" s="24"/>
      <c r="G170" s="24"/>
      <c r="H170" s="24"/>
      <c r="I170" s="24"/>
      <c r="J170" s="24"/>
      <c r="K170" s="24"/>
      <c r="L170" s="24"/>
      <c r="M170" s="24"/>
      <c r="N170" s="24"/>
      <c r="O170" s="24"/>
      <c r="P170" s="24"/>
      <c r="Q170" s="24"/>
      <c r="R170" s="24"/>
      <c r="S170" s="25"/>
      <c r="U170" s="155" t="str">
        <f>IF(AE170=6,"Yes","No")</f>
        <v>No</v>
      </c>
      <c r="V170" s="156" t="str">
        <f>CONCATENATE(AQ171,"/", AQ144)</f>
        <v>0/0</v>
      </c>
      <c r="W170" s="156" t="str">
        <f>CONCATENATE(AQ170,"/", "10")</f>
        <v>0/10</v>
      </c>
      <c r="Y170" s="119">
        <f>IF(OR(D170=Dropdowns!$B$1,D170=Dropdowns!$B$2),1,0)</f>
        <v>0</v>
      </c>
      <c r="Z170" s="119">
        <f>IF(OR(E170=Dropdowns!$B$1,E170=Dropdowns!$B$2),1,0)</f>
        <v>0</v>
      </c>
      <c r="AA170" s="119">
        <f>IF(OR(F170=Dropdowns!$B$1,F170=Dropdowns!$B$2),1,0)</f>
        <v>0</v>
      </c>
      <c r="AB170" s="119">
        <f>IF(OR(G170=Dropdowns!$B$1,G170=Dropdowns!$B$2),1,0)</f>
        <v>0</v>
      </c>
      <c r="AC170" s="119">
        <f>IF(OR(H170=Dropdowns!$B$1,H170=Dropdowns!$B$2),1,0)</f>
        <v>0</v>
      </c>
      <c r="AD170" s="119">
        <f>IF(OR(I170=Dropdowns!$B$1,I170=Dropdowns!$B$2),1,0)</f>
        <v>0</v>
      </c>
      <c r="AE170" s="119">
        <f>SUM(Y170:AD170)</f>
        <v>0</v>
      </c>
      <c r="AF170" s="119"/>
      <c r="AG170" s="119">
        <f>IF(OR(J170=Dropdowns!$B$1,J170=Dropdowns!$B$2),1,0)</f>
        <v>0</v>
      </c>
      <c r="AH170" s="119">
        <f>IF(OR(K170=Dropdowns!$B$1,K170=Dropdowns!$B$2),1,0)</f>
        <v>0</v>
      </c>
      <c r="AI170" s="119">
        <f>IF(OR(L170=Dropdowns!$B$1,L170=Dropdowns!$B$2),1,0)</f>
        <v>0</v>
      </c>
      <c r="AJ170" s="119">
        <f>IF(OR(M170=Dropdowns!$B$1,M170=Dropdowns!$B$2),1,0)</f>
        <v>0</v>
      </c>
      <c r="AK170" s="119">
        <f>IF(OR(N170=Dropdowns!$B$1,N170=Dropdowns!$B$2),1,0)</f>
        <v>0</v>
      </c>
      <c r="AL170" s="119">
        <f>IF(OR(O170=Dropdowns!$B$1,O170=Dropdowns!$B$2),1,0)</f>
        <v>0</v>
      </c>
      <c r="AM170" s="119">
        <f>IF(OR(P170=Dropdowns!$B$1,P170=Dropdowns!$B$2),1,0)</f>
        <v>0</v>
      </c>
      <c r="AN170" s="119">
        <f>IF(OR(Q170=Dropdowns!$B$1,Q170=Dropdowns!$B$2),1,0)</f>
        <v>0</v>
      </c>
      <c r="AO170" s="119">
        <f>IF(OR(R170=Dropdowns!$B$1,R170=Dropdowns!$B$2),1,0)</f>
        <v>0</v>
      </c>
      <c r="AP170" s="119">
        <f>IF(OR(S170=Dropdowns!$B$1,S170=Dropdowns!$B$2),1,0)</f>
        <v>0</v>
      </c>
      <c r="AQ170" s="120">
        <f>SUM(AG170:AP170)</f>
        <v>0</v>
      </c>
    </row>
    <row r="171" spans="2:43" ht="65.099999999999994" hidden="1" customHeight="1" outlineLevel="1" thickTop="1" thickBot="1" x14ac:dyDescent="0.3">
      <c r="B171" s="154"/>
      <c r="C171" s="48" t="s">
        <v>51</v>
      </c>
      <c r="D171" s="26"/>
      <c r="E171" s="26"/>
      <c r="F171" s="26"/>
      <c r="G171" s="26"/>
      <c r="H171" s="26"/>
      <c r="I171" s="26"/>
      <c r="J171" s="26"/>
      <c r="K171" s="26"/>
      <c r="L171" s="26"/>
      <c r="M171" s="26"/>
      <c r="N171" s="26"/>
      <c r="O171" s="26"/>
      <c r="P171" s="26"/>
      <c r="Q171" s="26"/>
      <c r="R171" s="26"/>
      <c r="S171" s="27"/>
      <c r="U171" s="155"/>
      <c r="V171" s="156"/>
      <c r="W171" s="156"/>
      <c r="Y171" s="119"/>
      <c r="Z171" s="119"/>
      <c r="AA171" s="119"/>
      <c r="AB171" s="119"/>
      <c r="AC171" s="119"/>
      <c r="AD171" s="119"/>
      <c r="AE171" s="119"/>
      <c r="AF171" s="119"/>
      <c r="AG171" s="119">
        <f>IF(AG$9=1,AG170,0)</f>
        <v>0</v>
      </c>
      <c r="AH171" s="119">
        <f t="shared" ref="AH171" si="469">IF(AH$9=1,AH170,0)</f>
        <v>0</v>
      </c>
      <c r="AI171" s="119">
        <f t="shared" ref="AI171" si="470">IF(AI$9=1,AI170,0)</f>
        <v>0</v>
      </c>
      <c r="AJ171" s="119">
        <f t="shared" ref="AJ171" si="471">IF(AJ$9=1,AJ170,0)</f>
        <v>0</v>
      </c>
      <c r="AK171" s="119">
        <f t="shared" ref="AK171" si="472">IF(AK$9=1,AK170,0)</f>
        <v>0</v>
      </c>
      <c r="AL171" s="119">
        <f t="shared" ref="AL171" si="473">IF(AL$9=1,AL170,0)</f>
        <v>0</v>
      </c>
      <c r="AM171" s="119">
        <f t="shared" ref="AM171" si="474">IF(AM$9=1,AM170,0)</f>
        <v>0</v>
      </c>
      <c r="AN171" s="119">
        <f t="shared" ref="AN171" si="475">IF(AN$9=1,AN170,0)</f>
        <v>0</v>
      </c>
      <c r="AO171" s="119">
        <f t="shared" ref="AO171" si="476">IF(AO$9=1,AO170,0)</f>
        <v>0</v>
      </c>
      <c r="AP171" s="119">
        <f t="shared" ref="AP171" si="477">IF(AP$9=1,AP170,0)</f>
        <v>0</v>
      </c>
      <c r="AQ171" s="120">
        <f>SUM(AG171:AP171)</f>
        <v>0</v>
      </c>
    </row>
    <row r="172" spans="2:43" ht="6" hidden="1" customHeight="1" outlineLevel="1" thickBot="1" x14ac:dyDescent="0.45">
      <c r="C172" s="51"/>
      <c r="D172" s="95"/>
      <c r="E172" s="95"/>
      <c r="F172" s="95"/>
      <c r="G172" s="95"/>
      <c r="H172" s="95"/>
      <c r="I172" s="95"/>
      <c r="J172" s="95"/>
      <c r="K172" s="95"/>
      <c r="L172" s="95"/>
      <c r="M172" s="95"/>
      <c r="N172" s="95"/>
      <c r="O172" s="95"/>
      <c r="P172" s="95"/>
      <c r="Q172" s="95"/>
      <c r="R172" s="95"/>
      <c r="S172" s="95"/>
      <c r="U172" s="35"/>
      <c r="Y172" s="119" t="s">
        <v>56</v>
      </c>
      <c r="Z172" s="119" t="s">
        <v>57</v>
      </c>
      <c r="AA172" s="119" t="s">
        <v>58</v>
      </c>
      <c r="AB172" s="119" t="s">
        <v>59</v>
      </c>
      <c r="AC172" s="119" t="s">
        <v>60</v>
      </c>
      <c r="AD172" s="119" t="s">
        <v>61</v>
      </c>
      <c r="AE172" s="119" t="s">
        <v>63</v>
      </c>
      <c r="AF172" s="119"/>
      <c r="AG172" s="119" t="s">
        <v>75</v>
      </c>
      <c r="AH172" s="119"/>
      <c r="AI172" s="119"/>
      <c r="AJ172" s="119"/>
      <c r="AK172" s="119"/>
      <c r="AL172" s="119"/>
      <c r="AM172" s="119"/>
      <c r="AN172" s="119"/>
      <c r="AO172" s="119"/>
      <c r="AP172" s="119"/>
      <c r="AQ172" s="119"/>
    </row>
    <row r="173" spans="2:43" ht="24.95" hidden="1" customHeight="1" outlineLevel="1" thickTop="1" thickBot="1" x14ac:dyDescent="0.3">
      <c r="B173" s="153" t="s">
        <v>111</v>
      </c>
      <c r="C173" s="47" t="s">
        <v>50</v>
      </c>
      <c r="D173" s="24"/>
      <c r="E173" s="24"/>
      <c r="F173" s="24"/>
      <c r="G173" s="24"/>
      <c r="H173" s="24"/>
      <c r="I173" s="24"/>
      <c r="J173" s="24"/>
      <c r="K173" s="24"/>
      <c r="L173" s="24"/>
      <c r="M173" s="24"/>
      <c r="N173" s="24"/>
      <c r="O173" s="24"/>
      <c r="P173" s="24"/>
      <c r="Q173" s="24"/>
      <c r="R173" s="24"/>
      <c r="S173" s="25"/>
      <c r="U173" s="155" t="str">
        <f>IF(AE173=6,"Yes","No")</f>
        <v>No</v>
      </c>
      <c r="V173" s="156" t="str">
        <f>CONCATENATE(AQ174,"/", AQ147)</f>
        <v>0/0</v>
      </c>
      <c r="W173" s="156" t="str">
        <f>CONCATENATE(AQ173,"/", "10")</f>
        <v>0/10</v>
      </c>
      <c r="Y173" s="119">
        <f>IF(OR(D173=Dropdowns!$B$1,D173=Dropdowns!$B$2),1,0)</f>
        <v>0</v>
      </c>
      <c r="Z173" s="119">
        <f>IF(OR(E173=Dropdowns!$B$1,E173=Dropdowns!$B$2),1,0)</f>
        <v>0</v>
      </c>
      <c r="AA173" s="119">
        <f>IF(OR(F173=Dropdowns!$B$1,F173=Dropdowns!$B$2),1,0)</f>
        <v>0</v>
      </c>
      <c r="AB173" s="119">
        <f>IF(OR(G173=Dropdowns!$B$1,G173=Dropdowns!$B$2),1,0)</f>
        <v>0</v>
      </c>
      <c r="AC173" s="119">
        <f>IF(OR(H173=Dropdowns!$B$1,H173=Dropdowns!$B$2),1,0)</f>
        <v>0</v>
      </c>
      <c r="AD173" s="119">
        <f>IF(OR(I173=Dropdowns!$B$1,I173=Dropdowns!$B$2),1,0)</f>
        <v>0</v>
      </c>
      <c r="AE173" s="119">
        <f>SUM(Y173:AD173)</f>
        <v>0</v>
      </c>
      <c r="AF173" s="119"/>
      <c r="AG173" s="119">
        <f>IF(OR(J173=Dropdowns!$B$1,J173=Dropdowns!$B$2),1,0)</f>
        <v>0</v>
      </c>
      <c r="AH173" s="119">
        <f>IF(OR(K173=Dropdowns!$B$1,K173=Dropdowns!$B$2),1,0)</f>
        <v>0</v>
      </c>
      <c r="AI173" s="119">
        <f>IF(OR(L173=Dropdowns!$B$1,L173=Dropdowns!$B$2),1,0)</f>
        <v>0</v>
      </c>
      <c r="AJ173" s="119">
        <f>IF(OR(M173=Dropdowns!$B$1,M173=Dropdowns!$B$2),1,0)</f>
        <v>0</v>
      </c>
      <c r="AK173" s="119">
        <f>IF(OR(N173=Dropdowns!$B$1,N173=Dropdowns!$B$2),1,0)</f>
        <v>0</v>
      </c>
      <c r="AL173" s="119">
        <f>IF(OR(O173=Dropdowns!$B$1,O173=Dropdowns!$B$2),1,0)</f>
        <v>0</v>
      </c>
      <c r="AM173" s="119">
        <f>IF(OR(P173=Dropdowns!$B$1,P173=Dropdowns!$B$2),1,0)</f>
        <v>0</v>
      </c>
      <c r="AN173" s="119">
        <f>IF(OR(Q173=Dropdowns!$B$1,Q173=Dropdowns!$B$2),1,0)</f>
        <v>0</v>
      </c>
      <c r="AO173" s="119">
        <f>IF(OR(R173=Dropdowns!$B$1,R173=Dropdowns!$B$2),1,0)</f>
        <v>0</v>
      </c>
      <c r="AP173" s="119">
        <f>IF(OR(S173=Dropdowns!$B$1,S173=Dropdowns!$B$2),1,0)</f>
        <v>0</v>
      </c>
      <c r="AQ173" s="120">
        <f>SUM(AG173:AP173)</f>
        <v>0</v>
      </c>
    </row>
    <row r="174" spans="2:43" ht="65.099999999999994" hidden="1" customHeight="1" outlineLevel="1" thickTop="1" thickBot="1" x14ac:dyDescent="0.3">
      <c r="B174" s="154"/>
      <c r="C174" s="48" t="s">
        <v>51</v>
      </c>
      <c r="D174" s="26"/>
      <c r="E174" s="26"/>
      <c r="F174" s="26"/>
      <c r="G174" s="26"/>
      <c r="H174" s="26"/>
      <c r="I174" s="26"/>
      <c r="J174" s="26"/>
      <c r="K174" s="26"/>
      <c r="L174" s="26"/>
      <c r="M174" s="26"/>
      <c r="N174" s="26"/>
      <c r="O174" s="26"/>
      <c r="P174" s="26"/>
      <c r="Q174" s="26"/>
      <c r="R174" s="26"/>
      <c r="S174" s="27"/>
      <c r="U174" s="155"/>
      <c r="V174" s="156"/>
      <c r="W174" s="156"/>
      <c r="Y174" s="119"/>
      <c r="Z174" s="119"/>
      <c r="AA174" s="119"/>
      <c r="AB174" s="119"/>
      <c r="AC174" s="119"/>
      <c r="AD174" s="119"/>
      <c r="AE174" s="119"/>
      <c r="AF174" s="119"/>
      <c r="AG174" s="119">
        <f>IF(AG$9=1,AG173,0)</f>
        <v>0</v>
      </c>
      <c r="AH174" s="119">
        <f t="shared" ref="AH174" si="478">IF(AH$9=1,AH173,0)</f>
        <v>0</v>
      </c>
      <c r="AI174" s="119">
        <f t="shared" ref="AI174" si="479">IF(AI$9=1,AI173,0)</f>
        <v>0</v>
      </c>
      <c r="AJ174" s="119">
        <f t="shared" ref="AJ174" si="480">IF(AJ$9=1,AJ173,0)</f>
        <v>0</v>
      </c>
      <c r="AK174" s="119">
        <f t="shared" ref="AK174" si="481">IF(AK$9=1,AK173,0)</f>
        <v>0</v>
      </c>
      <c r="AL174" s="119">
        <f t="shared" ref="AL174" si="482">IF(AL$9=1,AL173,0)</f>
        <v>0</v>
      </c>
      <c r="AM174" s="119">
        <f t="shared" ref="AM174" si="483">IF(AM$9=1,AM173,0)</f>
        <v>0</v>
      </c>
      <c r="AN174" s="119">
        <f t="shared" ref="AN174" si="484">IF(AN$9=1,AN173,0)</f>
        <v>0</v>
      </c>
      <c r="AO174" s="119">
        <f t="shared" ref="AO174" si="485">IF(AO$9=1,AO173,0)</f>
        <v>0</v>
      </c>
      <c r="AP174" s="119">
        <f t="shared" ref="AP174" si="486">IF(AP$9=1,AP173,0)</f>
        <v>0</v>
      </c>
      <c r="AQ174" s="120">
        <f>SUM(AG174:AP174)</f>
        <v>0</v>
      </c>
    </row>
    <row r="175" spans="2:43" ht="6" hidden="1" customHeight="1" outlineLevel="1" thickBot="1" x14ac:dyDescent="0.45">
      <c r="C175" s="51"/>
      <c r="D175" s="95"/>
      <c r="E175" s="95"/>
      <c r="F175" s="95"/>
      <c r="G175" s="95"/>
      <c r="H175" s="95"/>
      <c r="I175" s="95"/>
      <c r="J175" s="95"/>
      <c r="K175" s="95"/>
      <c r="L175" s="95"/>
      <c r="M175" s="95"/>
      <c r="N175" s="95"/>
      <c r="O175" s="95"/>
      <c r="P175" s="95"/>
      <c r="Q175" s="95"/>
      <c r="R175" s="95"/>
      <c r="S175" s="95"/>
      <c r="U175" s="35"/>
      <c r="Y175" s="119" t="s">
        <v>56</v>
      </c>
      <c r="Z175" s="119" t="s">
        <v>57</v>
      </c>
      <c r="AA175" s="119" t="s">
        <v>58</v>
      </c>
      <c r="AB175" s="119" t="s">
        <v>59</v>
      </c>
      <c r="AC175" s="119" t="s">
        <v>60</v>
      </c>
      <c r="AD175" s="119" t="s">
        <v>61</v>
      </c>
      <c r="AE175" s="119" t="s">
        <v>63</v>
      </c>
      <c r="AF175" s="119"/>
      <c r="AG175" s="119" t="s">
        <v>75</v>
      </c>
      <c r="AH175" s="119"/>
      <c r="AI175" s="119"/>
      <c r="AJ175" s="119"/>
      <c r="AK175" s="119"/>
      <c r="AL175" s="119"/>
      <c r="AM175" s="119"/>
      <c r="AN175" s="119"/>
      <c r="AO175" s="119"/>
      <c r="AP175" s="119"/>
      <c r="AQ175" s="119"/>
    </row>
    <row r="176" spans="2:43" ht="24.95" hidden="1" customHeight="1" outlineLevel="1" thickTop="1" thickBot="1" x14ac:dyDescent="0.3">
      <c r="B176" s="153" t="s">
        <v>111</v>
      </c>
      <c r="C176" s="47" t="s">
        <v>50</v>
      </c>
      <c r="D176" s="24"/>
      <c r="E176" s="24"/>
      <c r="F176" s="24"/>
      <c r="G176" s="24"/>
      <c r="H176" s="24"/>
      <c r="I176" s="24"/>
      <c r="J176" s="24"/>
      <c r="K176" s="24"/>
      <c r="L176" s="24"/>
      <c r="M176" s="24"/>
      <c r="N176" s="24"/>
      <c r="O176" s="24"/>
      <c r="P176" s="24"/>
      <c r="Q176" s="24"/>
      <c r="R176" s="24"/>
      <c r="S176" s="25"/>
      <c r="U176" s="155" t="str">
        <f>IF(AE176=6,"Yes","No")</f>
        <v>No</v>
      </c>
      <c r="V176" s="156" t="str">
        <f>CONCATENATE(AQ177,"/", AQ150)</f>
        <v>0/0</v>
      </c>
      <c r="W176" s="156" t="str">
        <f>CONCATENATE(AQ176,"/", "10")</f>
        <v>0/10</v>
      </c>
      <c r="Y176" s="119">
        <f>IF(OR(D176=Dropdowns!$B$1,D176=Dropdowns!$B$2),1,0)</f>
        <v>0</v>
      </c>
      <c r="Z176" s="119">
        <f>IF(OR(E176=Dropdowns!$B$1,E176=Dropdowns!$B$2),1,0)</f>
        <v>0</v>
      </c>
      <c r="AA176" s="119">
        <f>IF(OR(F176=Dropdowns!$B$1,F176=Dropdowns!$B$2),1,0)</f>
        <v>0</v>
      </c>
      <c r="AB176" s="119">
        <f>IF(OR(G176=Dropdowns!$B$1,G176=Dropdowns!$B$2),1,0)</f>
        <v>0</v>
      </c>
      <c r="AC176" s="119">
        <f>IF(OR(H176=Dropdowns!$B$1,H176=Dropdowns!$B$2),1,0)</f>
        <v>0</v>
      </c>
      <c r="AD176" s="119">
        <f>IF(OR(I176=Dropdowns!$B$1,I176=Dropdowns!$B$2),1,0)</f>
        <v>0</v>
      </c>
      <c r="AE176" s="119">
        <f>SUM(Y176:AD176)</f>
        <v>0</v>
      </c>
      <c r="AF176" s="119"/>
      <c r="AG176" s="119">
        <f>IF(OR(J176=Dropdowns!$B$1,J176=Dropdowns!$B$2),1,0)</f>
        <v>0</v>
      </c>
      <c r="AH176" s="119">
        <f>IF(OR(K176=Dropdowns!$B$1,K176=Dropdowns!$B$2),1,0)</f>
        <v>0</v>
      </c>
      <c r="AI176" s="119">
        <f>IF(OR(L176=Dropdowns!$B$1,L176=Dropdowns!$B$2),1,0)</f>
        <v>0</v>
      </c>
      <c r="AJ176" s="119">
        <f>IF(OR(M176=Dropdowns!$B$1,M176=Dropdowns!$B$2),1,0)</f>
        <v>0</v>
      </c>
      <c r="AK176" s="119">
        <f>IF(OR(N176=Dropdowns!$B$1,N176=Dropdowns!$B$2),1,0)</f>
        <v>0</v>
      </c>
      <c r="AL176" s="119">
        <f>IF(OR(O176=Dropdowns!$B$1,O176=Dropdowns!$B$2),1,0)</f>
        <v>0</v>
      </c>
      <c r="AM176" s="119">
        <f>IF(OR(P176=Dropdowns!$B$1,P176=Dropdowns!$B$2),1,0)</f>
        <v>0</v>
      </c>
      <c r="AN176" s="119">
        <f>IF(OR(Q176=Dropdowns!$B$1,Q176=Dropdowns!$B$2),1,0)</f>
        <v>0</v>
      </c>
      <c r="AO176" s="119">
        <f>IF(OR(R176=Dropdowns!$B$1,R176=Dropdowns!$B$2),1,0)</f>
        <v>0</v>
      </c>
      <c r="AP176" s="119">
        <f>IF(OR(S176=Dropdowns!$B$1,S176=Dropdowns!$B$2),1,0)</f>
        <v>0</v>
      </c>
      <c r="AQ176" s="120">
        <f>SUM(AG176:AP176)</f>
        <v>0</v>
      </c>
    </row>
    <row r="177" spans="2:43" ht="65.099999999999994" hidden="1" customHeight="1" outlineLevel="1" thickTop="1" thickBot="1" x14ac:dyDescent="0.3">
      <c r="B177" s="154"/>
      <c r="C177" s="48" t="s">
        <v>51</v>
      </c>
      <c r="D177" s="26"/>
      <c r="E177" s="26"/>
      <c r="F177" s="26"/>
      <c r="G177" s="26"/>
      <c r="H177" s="26"/>
      <c r="I177" s="26"/>
      <c r="J177" s="26"/>
      <c r="K177" s="26"/>
      <c r="L177" s="26"/>
      <c r="M177" s="26"/>
      <c r="N177" s="26"/>
      <c r="O177" s="26"/>
      <c r="P177" s="26"/>
      <c r="Q177" s="26"/>
      <c r="R177" s="26"/>
      <c r="S177" s="27"/>
      <c r="U177" s="155"/>
      <c r="V177" s="156"/>
      <c r="W177" s="156"/>
      <c r="Y177" s="119"/>
      <c r="Z177" s="119"/>
      <c r="AA177" s="119"/>
      <c r="AB177" s="119"/>
      <c r="AC177" s="119"/>
      <c r="AD177" s="119"/>
      <c r="AE177" s="119"/>
      <c r="AF177" s="119"/>
      <c r="AG177" s="119">
        <f>IF(AG$9=1,AG176,0)</f>
        <v>0</v>
      </c>
      <c r="AH177" s="119">
        <f t="shared" ref="AH177" si="487">IF(AH$9=1,AH176,0)</f>
        <v>0</v>
      </c>
      <c r="AI177" s="119">
        <f t="shared" ref="AI177" si="488">IF(AI$9=1,AI176,0)</f>
        <v>0</v>
      </c>
      <c r="AJ177" s="119">
        <f t="shared" ref="AJ177" si="489">IF(AJ$9=1,AJ176,0)</f>
        <v>0</v>
      </c>
      <c r="AK177" s="119">
        <f t="shared" ref="AK177" si="490">IF(AK$9=1,AK176,0)</f>
        <v>0</v>
      </c>
      <c r="AL177" s="119">
        <f t="shared" ref="AL177" si="491">IF(AL$9=1,AL176,0)</f>
        <v>0</v>
      </c>
      <c r="AM177" s="119">
        <f t="shared" ref="AM177" si="492">IF(AM$9=1,AM176,0)</f>
        <v>0</v>
      </c>
      <c r="AN177" s="119">
        <f t="shared" ref="AN177" si="493">IF(AN$9=1,AN176,0)</f>
        <v>0</v>
      </c>
      <c r="AO177" s="119">
        <f t="shared" ref="AO177" si="494">IF(AO$9=1,AO176,0)</f>
        <v>0</v>
      </c>
      <c r="AP177" s="119">
        <f t="shared" ref="AP177" si="495">IF(AP$9=1,AP176,0)</f>
        <v>0</v>
      </c>
      <c r="AQ177" s="120">
        <f>SUM(AG177:AP177)</f>
        <v>0</v>
      </c>
    </row>
    <row r="178" spans="2:43" ht="6" hidden="1" customHeight="1" outlineLevel="1" thickBot="1" x14ac:dyDescent="0.45">
      <c r="C178" s="51"/>
      <c r="D178" s="95"/>
      <c r="E178" s="95"/>
      <c r="F178" s="95"/>
      <c r="G178" s="95"/>
      <c r="H178" s="95"/>
      <c r="I178" s="95"/>
      <c r="J178" s="95"/>
      <c r="K178" s="95"/>
      <c r="L178" s="95"/>
      <c r="M178" s="95"/>
      <c r="N178" s="95"/>
      <c r="O178" s="95"/>
      <c r="P178" s="95"/>
      <c r="Q178" s="95"/>
      <c r="R178" s="95"/>
      <c r="S178" s="95"/>
      <c r="U178" s="35"/>
      <c r="Y178" s="119" t="s">
        <v>56</v>
      </c>
      <c r="Z178" s="119" t="s">
        <v>57</v>
      </c>
      <c r="AA178" s="119" t="s">
        <v>58</v>
      </c>
      <c r="AB178" s="119" t="s">
        <v>59</v>
      </c>
      <c r="AC178" s="119" t="s">
        <v>60</v>
      </c>
      <c r="AD178" s="119" t="s">
        <v>61</v>
      </c>
      <c r="AE178" s="119" t="s">
        <v>63</v>
      </c>
      <c r="AF178" s="119"/>
      <c r="AG178" s="119" t="s">
        <v>75</v>
      </c>
      <c r="AH178" s="119"/>
      <c r="AI178" s="119"/>
      <c r="AJ178" s="119"/>
      <c r="AK178" s="119"/>
      <c r="AL178" s="119"/>
      <c r="AM178" s="119"/>
      <c r="AN178" s="119"/>
      <c r="AO178" s="119"/>
      <c r="AP178" s="119"/>
      <c r="AQ178" s="119"/>
    </row>
    <row r="179" spans="2:43" ht="24.95" hidden="1" customHeight="1" outlineLevel="1" thickTop="1" thickBot="1" x14ac:dyDescent="0.3">
      <c r="B179" s="153" t="s">
        <v>111</v>
      </c>
      <c r="C179" s="47" t="s">
        <v>50</v>
      </c>
      <c r="D179" s="24"/>
      <c r="E179" s="24"/>
      <c r="F179" s="24"/>
      <c r="G179" s="24"/>
      <c r="H179" s="24"/>
      <c r="I179" s="24"/>
      <c r="J179" s="24"/>
      <c r="K179" s="24"/>
      <c r="L179" s="24"/>
      <c r="M179" s="24"/>
      <c r="N179" s="24"/>
      <c r="O179" s="24"/>
      <c r="P179" s="24"/>
      <c r="Q179" s="24"/>
      <c r="R179" s="24"/>
      <c r="S179" s="25"/>
      <c r="U179" s="155" t="str">
        <f>IF(AE179=6,"Yes","No")</f>
        <v>No</v>
      </c>
      <c r="V179" s="156" t="str">
        <f>CONCATENATE(AQ180,"/", AQ153)</f>
        <v>0/0</v>
      </c>
      <c r="W179" s="156" t="str">
        <f>CONCATENATE(AQ179,"/", "10")</f>
        <v>0/10</v>
      </c>
      <c r="Y179" s="119">
        <f>IF(OR(D179=Dropdowns!$B$1,D179=Dropdowns!$B$2),1,0)</f>
        <v>0</v>
      </c>
      <c r="Z179" s="119">
        <f>IF(OR(E179=Dropdowns!$B$1,E179=Dropdowns!$B$2),1,0)</f>
        <v>0</v>
      </c>
      <c r="AA179" s="119">
        <f>IF(OR(F179=Dropdowns!$B$1,F179=Dropdowns!$B$2),1,0)</f>
        <v>0</v>
      </c>
      <c r="AB179" s="119">
        <f>IF(OR(G179=Dropdowns!$B$1,G179=Dropdowns!$B$2),1,0)</f>
        <v>0</v>
      </c>
      <c r="AC179" s="119">
        <f>IF(OR(H179=Dropdowns!$B$1,H179=Dropdowns!$B$2),1,0)</f>
        <v>0</v>
      </c>
      <c r="AD179" s="119">
        <f>IF(OR(I179=Dropdowns!$B$1,I179=Dropdowns!$B$2),1,0)</f>
        <v>0</v>
      </c>
      <c r="AE179" s="119">
        <f>SUM(Y179:AD179)</f>
        <v>0</v>
      </c>
      <c r="AF179" s="119"/>
      <c r="AG179" s="119">
        <f>IF(OR(J179=Dropdowns!$B$1,J179=Dropdowns!$B$2),1,0)</f>
        <v>0</v>
      </c>
      <c r="AH179" s="119">
        <f>IF(OR(K179=Dropdowns!$B$1,K179=Dropdowns!$B$2),1,0)</f>
        <v>0</v>
      </c>
      <c r="AI179" s="119">
        <f>IF(OR(L179=Dropdowns!$B$1,L179=Dropdowns!$B$2),1,0)</f>
        <v>0</v>
      </c>
      <c r="AJ179" s="119">
        <f>IF(OR(M179=Dropdowns!$B$1,M179=Dropdowns!$B$2),1,0)</f>
        <v>0</v>
      </c>
      <c r="AK179" s="119">
        <f>IF(OR(N179=Dropdowns!$B$1,N179=Dropdowns!$B$2),1,0)</f>
        <v>0</v>
      </c>
      <c r="AL179" s="119">
        <f>IF(OR(O179=Dropdowns!$B$1,O179=Dropdowns!$B$2),1,0)</f>
        <v>0</v>
      </c>
      <c r="AM179" s="119">
        <f>IF(OR(P179=Dropdowns!$B$1,P179=Dropdowns!$B$2),1,0)</f>
        <v>0</v>
      </c>
      <c r="AN179" s="119">
        <f>IF(OR(Q179=Dropdowns!$B$1,Q179=Dropdowns!$B$2),1,0)</f>
        <v>0</v>
      </c>
      <c r="AO179" s="119">
        <f>IF(OR(R179=Dropdowns!$B$1,R179=Dropdowns!$B$2),1,0)</f>
        <v>0</v>
      </c>
      <c r="AP179" s="119">
        <f>IF(OR(S179=Dropdowns!$B$1,S179=Dropdowns!$B$2),1,0)</f>
        <v>0</v>
      </c>
      <c r="AQ179" s="120">
        <f>SUM(AG179:AP179)</f>
        <v>0</v>
      </c>
    </row>
    <row r="180" spans="2:43" ht="65.099999999999994" hidden="1" customHeight="1" outlineLevel="1" thickTop="1" thickBot="1" x14ac:dyDescent="0.3">
      <c r="B180" s="154"/>
      <c r="C180" s="48" t="s">
        <v>51</v>
      </c>
      <c r="D180" s="26"/>
      <c r="E180" s="26"/>
      <c r="F180" s="26"/>
      <c r="G180" s="26"/>
      <c r="H180" s="26"/>
      <c r="I180" s="26"/>
      <c r="J180" s="26"/>
      <c r="K180" s="26"/>
      <c r="L180" s="26"/>
      <c r="M180" s="26"/>
      <c r="N180" s="26"/>
      <c r="O180" s="26"/>
      <c r="P180" s="26"/>
      <c r="Q180" s="26"/>
      <c r="R180" s="26"/>
      <c r="S180" s="27"/>
      <c r="U180" s="155"/>
      <c r="V180" s="156"/>
      <c r="W180" s="156"/>
      <c r="Y180" s="119"/>
      <c r="Z180" s="119"/>
      <c r="AA180" s="119"/>
      <c r="AB180" s="119"/>
      <c r="AC180" s="119"/>
      <c r="AD180" s="119"/>
      <c r="AE180" s="119"/>
      <c r="AF180" s="119"/>
      <c r="AG180" s="119">
        <f>IF(AG$9=1,AG179,0)</f>
        <v>0</v>
      </c>
      <c r="AH180" s="119">
        <f t="shared" ref="AH180" si="496">IF(AH$9=1,AH179,0)</f>
        <v>0</v>
      </c>
      <c r="AI180" s="119">
        <f t="shared" ref="AI180" si="497">IF(AI$9=1,AI179,0)</f>
        <v>0</v>
      </c>
      <c r="AJ180" s="119">
        <f t="shared" ref="AJ180" si="498">IF(AJ$9=1,AJ179,0)</f>
        <v>0</v>
      </c>
      <c r="AK180" s="119">
        <f t="shared" ref="AK180" si="499">IF(AK$9=1,AK179,0)</f>
        <v>0</v>
      </c>
      <c r="AL180" s="119">
        <f t="shared" ref="AL180" si="500">IF(AL$9=1,AL179,0)</f>
        <v>0</v>
      </c>
      <c r="AM180" s="119">
        <f t="shared" ref="AM180" si="501">IF(AM$9=1,AM179,0)</f>
        <v>0</v>
      </c>
      <c r="AN180" s="119">
        <f t="shared" ref="AN180" si="502">IF(AN$9=1,AN179,0)</f>
        <v>0</v>
      </c>
      <c r="AO180" s="119">
        <f t="shared" ref="AO180" si="503">IF(AO$9=1,AO179,0)</f>
        <v>0</v>
      </c>
      <c r="AP180" s="119">
        <f t="shared" ref="AP180" si="504">IF(AP$9=1,AP179,0)</f>
        <v>0</v>
      </c>
      <c r="AQ180" s="120">
        <f>SUM(AG180:AP180)</f>
        <v>0</v>
      </c>
    </row>
    <row r="181" spans="2:43" ht="6" hidden="1" customHeight="1" outlineLevel="1" thickBot="1" x14ac:dyDescent="0.45">
      <c r="C181" s="51"/>
      <c r="D181" s="95"/>
      <c r="E181" s="95"/>
      <c r="F181" s="95"/>
      <c r="G181" s="95"/>
      <c r="H181" s="95"/>
      <c r="I181" s="95"/>
      <c r="J181" s="95"/>
      <c r="K181" s="95"/>
      <c r="L181" s="95"/>
      <c r="M181" s="95"/>
      <c r="N181" s="95"/>
      <c r="O181" s="95"/>
      <c r="P181" s="95"/>
      <c r="Q181" s="95"/>
      <c r="R181" s="95"/>
      <c r="S181" s="95"/>
      <c r="U181" s="35"/>
      <c r="Y181" s="119" t="s">
        <v>56</v>
      </c>
      <c r="Z181" s="119" t="s">
        <v>57</v>
      </c>
      <c r="AA181" s="119" t="s">
        <v>58</v>
      </c>
      <c r="AB181" s="119" t="s">
        <v>59</v>
      </c>
      <c r="AC181" s="119" t="s">
        <v>60</v>
      </c>
      <c r="AD181" s="119" t="s">
        <v>61</v>
      </c>
      <c r="AE181" s="119" t="s">
        <v>63</v>
      </c>
      <c r="AF181" s="119"/>
      <c r="AG181" s="119" t="s">
        <v>75</v>
      </c>
      <c r="AH181" s="119"/>
      <c r="AI181" s="119"/>
      <c r="AJ181" s="119"/>
      <c r="AK181" s="119"/>
      <c r="AL181" s="119"/>
      <c r="AM181" s="119"/>
      <c r="AN181" s="119"/>
      <c r="AO181" s="119"/>
      <c r="AP181" s="119"/>
      <c r="AQ181" s="119"/>
    </row>
    <row r="182" spans="2:43" ht="24.95" hidden="1" customHeight="1" outlineLevel="1" thickTop="1" thickBot="1" x14ac:dyDescent="0.3">
      <c r="B182" s="153" t="s">
        <v>111</v>
      </c>
      <c r="C182" s="47" t="s">
        <v>50</v>
      </c>
      <c r="D182" s="24"/>
      <c r="E182" s="24"/>
      <c r="F182" s="24"/>
      <c r="G182" s="24"/>
      <c r="H182" s="24"/>
      <c r="I182" s="24"/>
      <c r="J182" s="24"/>
      <c r="K182" s="24"/>
      <c r="L182" s="24"/>
      <c r="M182" s="24"/>
      <c r="N182" s="24"/>
      <c r="O182" s="24"/>
      <c r="P182" s="24"/>
      <c r="Q182" s="24"/>
      <c r="R182" s="24"/>
      <c r="S182" s="25"/>
      <c r="U182" s="155" t="str">
        <f>IF(AE182=6,"Yes","No")</f>
        <v>No</v>
      </c>
      <c r="V182" s="156" t="str">
        <f>CONCATENATE(AQ183,"/", AQ156)</f>
        <v>0/0</v>
      </c>
      <c r="W182" s="156" t="str">
        <f>CONCATENATE(AQ182,"/", "10")</f>
        <v>0/10</v>
      </c>
      <c r="Y182" s="119">
        <f>IF(OR(D182=Dropdowns!$B$1,D182=Dropdowns!$B$2),1,0)</f>
        <v>0</v>
      </c>
      <c r="Z182" s="119">
        <f>IF(OR(E182=Dropdowns!$B$1,E182=Dropdowns!$B$2),1,0)</f>
        <v>0</v>
      </c>
      <c r="AA182" s="119">
        <f>IF(OR(F182=Dropdowns!$B$1,F182=Dropdowns!$B$2),1,0)</f>
        <v>0</v>
      </c>
      <c r="AB182" s="119">
        <f>IF(OR(G182=Dropdowns!$B$1,G182=Dropdowns!$B$2),1,0)</f>
        <v>0</v>
      </c>
      <c r="AC182" s="119">
        <f>IF(OR(H182=Dropdowns!$B$1,H182=Dropdowns!$B$2),1,0)</f>
        <v>0</v>
      </c>
      <c r="AD182" s="119">
        <f>IF(OR(I182=Dropdowns!$B$1,I182=Dropdowns!$B$2),1,0)</f>
        <v>0</v>
      </c>
      <c r="AE182" s="119">
        <f>SUM(Y182:AD182)</f>
        <v>0</v>
      </c>
      <c r="AF182" s="119"/>
      <c r="AG182" s="119">
        <f>IF(OR(J182=Dropdowns!$B$1,J182=Dropdowns!$B$2),1,0)</f>
        <v>0</v>
      </c>
      <c r="AH182" s="119">
        <f>IF(OR(K182=Dropdowns!$B$1,K182=Dropdowns!$B$2),1,0)</f>
        <v>0</v>
      </c>
      <c r="AI182" s="119">
        <f>IF(OR(L182=Dropdowns!$B$1,L182=Dropdowns!$B$2),1,0)</f>
        <v>0</v>
      </c>
      <c r="AJ182" s="119">
        <f>IF(OR(M182=Dropdowns!$B$1,M182=Dropdowns!$B$2),1,0)</f>
        <v>0</v>
      </c>
      <c r="AK182" s="119">
        <f>IF(OR(N182=Dropdowns!$B$1,N182=Dropdowns!$B$2),1,0)</f>
        <v>0</v>
      </c>
      <c r="AL182" s="119">
        <f>IF(OR(O182=Dropdowns!$B$1,O182=Dropdowns!$B$2),1,0)</f>
        <v>0</v>
      </c>
      <c r="AM182" s="119">
        <f>IF(OR(P182=Dropdowns!$B$1,P182=Dropdowns!$B$2),1,0)</f>
        <v>0</v>
      </c>
      <c r="AN182" s="119">
        <f>IF(OR(Q182=Dropdowns!$B$1,Q182=Dropdowns!$B$2),1,0)</f>
        <v>0</v>
      </c>
      <c r="AO182" s="119">
        <f>IF(OR(R182=Dropdowns!$B$1,R182=Dropdowns!$B$2),1,0)</f>
        <v>0</v>
      </c>
      <c r="AP182" s="119">
        <f>IF(OR(S182=Dropdowns!$B$1,S182=Dropdowns!$B$2),1,0)</f>
        <v>0</v>
      </c>
      <c r="AQ182" s="120">
        <f>SUM(AG182:AP182)</f>
        <v>0</v>
      </c>
    </row>
    <row r="183" spans="2:43" ht="65.099999999999994" hidden="1" customHeight="1" outlineLevel="1" thickTop="1" thickBot="1" x14ac:dyDescent="0.3">
      <c r="B183" s="154"/>
      <c r="C183" s="48" t="s">
        <v>51</v>
      </c>
      <c r="D183" s="26"/>
      <c r="E183" s="26"/>
      <c r="F183" s="26"/>
      <c r="G183" s="26"/>
      <c r="H183" s="26"/>
      <c r="I183" s="26"/>
      <c r="J183" s="26"/>
      <c r="K183" s="26"/>
      <c r="L183" s="26"/>
      <c r="M183" s="26"/>
      <c r="N183" s="26"/>
      <c r="O183" s="26"/>
      <c r="P183" s="26"/>
      <c r="Q183" s="26"/>
      <c r="R183" s="26"/>
      <c r="S183" s="27"/>
      <c r="U183" s="155"/>
      <c r="V183" s="156"/>
      <c r="W183" s="156"/>
      <c r="Y183" s="119"/>
      <c r="Z183" s="119"/>
      <c r="AA183" s="119"/>
      <c r="AB183" s="119"/>
      <c r="AC183" s="119"/>
      <c r="AD183" s="119"/>
      <c r="AE183" s="119"/>
      <c r="AF183" s="119"/>
      <c r="AG183" s="119">
        <f>IF(AG$9=1,AG182,0)</f>
        <v>0</v>
      </c>
      <c r="AH183" s="119">
        <f t="shared" ref="AH183" si="505">IF(AH$9=1,AH182,0)</f>
        <v>0</v>
      </c>
      <c r="AI183" s="119">
        <f t="shared" ref="AI183" si="506">IF(AI$9=1,AI182,0)</f>
        <v>0</v>
      </c>
      <c r="AJ183" s="119">
        <f t="shared" ref="AJ183" si="507">IF(AJ$9=1,AJ182,0)</f>
        <v>0</v>
      </c>
      <c r="AK183" s="119">
        <f t="shared" ref="AK183" si="508">IF(AK$9=1,AK182,0)</f>
        <v>0</v>
      </c>
      <c r="AL183" s="119">
        <f t="shared" ref="AL183" si="509">IF(AL$9=1,AL182,0)</f>
        <v>0</v>
      </c>
      <c r="AM183" s="119">
        <f t="shared" ref="AM183" si="510">IF(AM$9=1,AM182,0)</f>
        <v>0</v>
      </c>
      <c r="AN183" s="119">
        <f t="shared" ref="AN183" si="511">IF(AN$9=1,AN182,0)</f>
        <v>0</v>
      </c>
      <c r="AO183" s="119">
        <f t="shared" ref="AO183" si="512">IF(AO$9=1,AO182,0)</f>
        <v>0</v>
      </c>
      <c r="AP183" s="119">
        <f t="shared" ref="AP183" si="513">IF(AP$9=1,AP182,0)</f>
        <v>0</v>
      </c>
      <c r="AQ183" s="120">
        <f>SUM(AG183:AP183)</f>
        <v>0</v>
      </c>
    </row>
    <row r="184" spans="2:43" ht="6" hidden="1" customHeight="1" outlineLevel="1" thickBot="1" x14ac:dyDescent="0.45">
      <c r="C184" s="51"/>
      <c r="D184" s="95"/>
      <c r="E184" s="95"/>
      <c r="F184" s="95"/>
      <c r="G184" s="95"/>
      <c r="H184" s="95"/>
      <c r="I184" s="95"/>
      <c r="J184" s="95"/>
      <c r="K184" s="95"/>
      <c r="L184" s="95"/>
      <c r="M184" s="95"/>
      <c r="N184" s="95"/>
      <c r="O184" s="95"/>
      <c r="P184" s="95"/>
      <c r="Q184" s="95"/>
      <c r="R184" s="95"/>
      <c r="S184" s="95"/>
      <c r="U184" s="35"/>
      <c r="Y184" s="119" t="s">
        <v>56</v>
      </c>
      <c r="Z184" s="119" t="s">
        <v>57</v>
      </c>
      <c r="AA184" s="119" t="s">
        <v>58</v>
      </c>
      <c r="AB184" s="119" t="s">
        <v>59</v>
      </c>
      <c r="AC184" s="119" t="s">
        <v>60</v>
      </c>
      <c r="AD184" s="119" t="s">
        <v>61</v>
      </c>
      <c r="AE184" s="119" t="s">
        <v>63</v>
      </c>
      <c r="AF184" s="119"/>
      <c r="AG184" s="119" t="s">
        <v>75</v>
      </c>
      <c r="AH184" s="119"/>
      <c r="AI184" s="119"/>
      <c r="AJ184" s="119"/>
      <c r="AK184" s="119"/>
      <c r="AL184" s="119"/>
      <c r="AM184" s="119"/>
      <c r="AN184" s="119"/>
      <c r="AO184" s="119"/>
      <c r="AP184" s="119"/>
      <c r="AQ184" s="119"/>
    </row>
    <row r="185" spans="2:43" ht="24.95" hidden="1" customHeight="1" outlineLevel="1" thickTop="1" thickBot="1" x14ac:dyDescent="0.3">
      <c r="B185" s="153" t="s">
        <v>111</v>
      </c>
      <c r="C185" s="47" t="s">
        <v>50</v>
      </c>
      <c r="D185" s="24"/>
      <c r="E185" s="24"/>
      <c r="F185" s="24"/>
      <c r="G185" s="24"/>
      <c r="H185" s="24"/>
      <c r="I185" s="24"/>
      <c r="J185" s="24"/>
      <c r="K185" s="24"/>
      <c r="L185" s="24"/>
      <c r="M185" s="24"/>
      <c r="N185" s="24"/>
      <c r="O185" s="24"/>
      <c r="P185" s="24"/>
      <c r="Q185" s="24"/>
      <c r="R185" s="24"/>
      <c r="S185" s="25"/>
      <c r="U185" s="155" t="str">
        <f>IF(AE185=6,"Yes","No")</f>
        <v>No</v>
      </c>
      <c r="V185" s="156" t="str">
        <f>CONCATENATE(AQ186,"/", AQ159)</f>
        <v>0/0</v>
      </c>
      <c r="W185" s="156" t="str">
        <f>CONCATENATE(AQ185,"/", "10")</f>
        <v>0/10</v>
      </c>
      <c r="Y185" s="119">
        <f>IF(OR(D185=Dropdowns!$B$1,D185=Dropdowns!$B$2),1,0)</f>
        <v>0</v>
      </c>
      <c r="Z185" s="119">
        <f>IF(OR(E185=Dropdowns!$B$1,E185=Dropdowns!$B$2),1,0)</f>
        <v>0</v>
      </c>
      <c r="AA185" s="119">
        <f>IF(OR(F185=Dropdowns!$B$1,F185=Dropdowns!$B$2),1,0)</f>
        <v>0</v>
      </c>
      <c r="AB185" s="119">
        <f>IF(OR(G185=Dropdowns!$B$1,G185=Dropdowns!$B$2),1,0)</f>
        <v>0</v>
      </c>
      <c r="AC185" s="119">
        <f>IF(OR(H185=Dropdowns!$B$1,H185=Dropdowns!$B$2),1,0)</f>
        <v>0</v>
      </c>
      <c r="AD185" s="119">
        <f>IF(OR(I185=Dropdowns!$B$1,I185=Dropdowns!$B$2),1,0)</f>
        <v>0</v>
      </c>
      <c r="AE185" s="119">
        <f>SUM(Y185:AD185)</f>
        <v>0</v>
      </c>
      <c r="AF185" s="119"/>
      <c r="AG185" s="119">
        <f>IF(OR(J185=Dropdowns!$B$1,J185=Dropdowns!$B$2),1,0)</f>
        <v>0</v>
      </c>
      <c r="AH185" s="119">
        <f>IF(OR(K185=Dropdowns!$B$1,K185=Dropdowns!$B$2),1,0)</f>
        <v>0</v>
      </c>
      <c r="AI185" s="119">
        <f>IF(OR(L185=Dropdowns!$B$1,L185=Dropdowns!$B$2),1,0)</f>
        <v>0</v>
      </c>
      <c r="AJ185" s="119">
        <f>IF(OR(M185=Dropdowns!$B$1,M185=Dropdowns!$B$2),1,0)</f>
        <v>0</v>
      </c>
      <c r="AK185" s="119">
        <f>IF(OR(N185=Dropdowns!$B$1,N185=Dropdowns!$B$2),1,0)</f>
        <v>0</v>
      </c>
      <c r="AL185" s="119">
        <f>IF(OR(O185=Dropdowns!$B$1,O185=Dropdowns!$B$2),1,0)</f>
        <v>0</v>
      </c>
      <c r="AM185" s="119">
        <f>IF(OR(P185=Dropdowns!$B$1,P185=Dropdowns!$B$2),1,0)</f>
        <v>0</v>
      </c>
      <c r="AN185" s="119">
        <f>IF(OR(Q185=Dropdowns!$B$1,Q185=Dropdowns!$B$2),1,0)</f>
        <v>0</v>
      </c>
      <c r="AO185" s="119">
        <f>IF(OR(R185=Dropdowns!$B$1,R185=Dropdowns!$B$2),1,0)</f>
        <v>0</v>
      </c>
      <c r="AP185" s="119">
        <f>IF(OR(S185=Dropdowns!$B$1,S185=Dropdowns!$B$2),1,0)</f>
        <v>0</v>
      </c>
      <c r="AQ185" s="120">
        <f>SUM(AG185:AP185)</f>
        <v>0</v>
      </c>
    </row>
    <row r="186" spans="2:43" ht="65.099999999999994" hidden="1" customHeight="1" outlineLevel="1" thickTop="1" thickBot="1" x14ac:dyDescent="0.3">
      <c r="B186" s="154"/>
      <c r="C186" s="48" t="s">
        <v>51</v>
      </c>
      <c r="D186" s="26"/>
      <c r="E186" s="26"/>
      <c r="F186" s="26"/>
      <c r="G186" s="26"/>
      <c r="H186" s="26"/>
      <c r="I186" s="26"/>
      <c r="J186" s="26"/>
      <c r="K186" s="26"/>
      <c r="L186" s="26"/>
      <c r="M186" s="26"/>
      <c r="N186" s="26"/>
      <c r="O186" s="26"/>
      <c r="P186" s="26"/>
      <c r="Q186" s="26"/>
      <c r="R186" s="26"/>
      <c r="S186" s="27"/>
      <c r="U186" s="155"/>
      <c r="V186" s="156"/>
      <c r="W186" s="156"/>
      <c r="Y186" s="119"/>
      <c r="Z186" s="119"/>
      <c r="AA186" s="119"/>
      <c r="AB186" s="119"/>
      <c r="AC186" s="119"/>
      <c r="AD186" s="119"/>
      <c r="AE186" s="119"/>
      <c r="AF186" s="119"/>
      <c r="AG186" s="119">
        <f>IF(AG$9=1,AG185,0)</f>
        <v>0</v>
      </c>
      <c r="AH186" s="119">
        <f t="shared" ref="AH186" si="514">IF(AH$9=1,AH185,0)</f>
        <v>0</v>
      </c>
      <c r="AI186" s="119">
        <f t="shared" ref="AI186" si="515">IF(AI$9=1,AI185,0)</f>
        <v>0</v>
      </c>
      <c r="AJ186" s="119">
        <f t="shared" ref="AJ186" si="516">IF(AJ$9=1,AJ185,0)</f>
        <v>0</v>
      </c>
      <c r="AK186" s="119">
        <f t="shared" ref="AK186" si="517">IF(AK$9=1,AK185,0)</f>
        <v>0</v>
      </c>
      <c r="AL186" s="119">
        <f t="shared" ref="AL186" si="518">IF(AL$9=1,AL185,0)</f>
        <v>0</v>
      </c>
      <c r="AM186" s="119">
        <f t="shared" ref="AM186" si="519">IF(AM$9=1,AM185,0)</f>
        <v>0</v>
      </c>
      <c r="AN186" s="119">
        <f t="shared" ref="AN186" si="520">IF(AN$9=1,AN185,0)</f>
        <v>0</v>
      </c>
      <c r="AO186" s="119">
        <f t="shared" ref="AO186" si="521">IF(AO$9=1,AO185,0)</f>
        <v>0</v>
      </c>
      <c r="AP186" s="119">
        <f t="shared" ref="AP186" si="522">IF(AP$9=1,AP185,0)</f>
        <v>0</v>
      </c>
      <c r="AQ186" s="120">
        <f>SUM(AG186:AP186)</f>
        <v>0</v>
      </c>
    </row>
    <row r="187" spans="2:43" ht="6" hidden="1" customHeight="1" outlineLevel="1" thickBot="1" x14ac:dyDescent="0.45">
      <c r="C187" s="51"/>
      <c r="D187" s="95"/>
      <c r="E187" s="95"/>
      <c r="F187" s="95"/>
      <c r="G187" s="95"/>
      <c r="H187" s="95"/>
      <c r="I187" s="95"/>
      <c r="J187" s="95"/>
      <c r="K187" s="95"/>
      <c r="L187" s="95"/>
      <c r="M187" s="95"/>
      <c r="N187" s="95"/>
      <c r="O187" s="95"/>
      <c r="P187" s="95"/>
      <c r="Q187" s="95"/>
      <c r="R187" s="95"/>
      <c r="S187" s="95"/>
      <c r="U187" s="35"/>
      <c r="Y187" s="119" t="s">
        <v>56</v>
      </c>
      <c r="Z187" s="119" t="s">
        <v>57</v>
      </c>
      <c r="AA187" s="119" t="s">
        <v>58</v>
      </c>
      <c r="AB187" s="119" t="s">
        <v>59</v>
      </c>
      <c r="AC187" s="119" t="s">
        <v>60</v>
      </c>
      <c r="AD187" s="119" t="s">
        <v>61</v>
      </c>
      <c r="AE187" s="119" t="s">
        <v>63</v>
      </c>
      <c r="AF187" s="119"/>
      <c r="AG187" s="119" t="s">
        <v>75</v>
      </c>
      <c r="AH187" s="119"/>
      <c r="AI187" s="119"/>
      <c r="AJ187" s="119"/>
      <c r="AK187" s="119"/>
      <c r="AL187" s="119"/>
      <c r="AM187" s="119"/>
      <c r="AN187" s="119"/>
      <c r="AO187" s="119"/>
      <c r="AP187" s="119"/>
      <c r="AQ187" s="119"/>
    </row>
    <row r="188" spans="2:43" ht="24.95" hidden="1" customHeight="1" outlineLevel="1" thickTop="1" thickBot="1" x14ac:dyDescent="0.3">
      <c r="B188" s="153" t="s">
        <v>111</v>
      </c>
      <c r="C188" s="47" t="s">
        <v>50</v>
      </c>
      <c r="D188" s="24"/>
      <c r="E188" s="24"/>
      <c r="F188" s="24"/>
      <c r="G188" s="24"/>
      <c r="H188" s="24"/>
      <c r="I188" s="24"/>
      <c r="J188" s="24"/>
      <c r="K188" s="24"/>
      <c r="L188" s="24"/>
      <c r="M188" s="24"/>
      <c r="N188" s="24"/>
      <c r="O188" s="24"/>
      <c r="P188" s="24"/>
      <c r="Q188" s="24"/>
      <c r="R188" s="24"/>
      <c r="S188" s="25"/>
      <c r="U188" s="155" t="str">
        <f>IF(AE188=6,"Yes","No")</f>
        <v>No</v>
      </c>
      <c r="V188" s="156" t="str">
        <f>CONCATENATE(AQ189,"/", AQ162)</f>
        <v>0/0</v>
      </c>
      <c r="W188" s="156" t="str">
        <f>CONCATENATE(AQ188,"/", "10")</f>
        <v>0/10</v>
      </c>
      <c r="Y188" s="119">
        <f>IF(OR(D188=Dropdowns!$B$1,D188=Dropdowns!$B$2),1,0)</f>
        <v>0</v>
      </c>
      <c r="Z188" s="119">
        <f>IF(OR(E188=Dropdowns!$B$1,E188=Dropdowns!$B$2),1,0)</f>
        <v>0</v>
      </c>
      <c r="AA188" s="119">
        <f>IF(OR(F188=Dropdowns!$B$1,F188=Dropdowns!$B$2),1,0)</f>
        <v>0</v>
      </c>
      <c r="AB188" s="119">
        <f>IF(OR(G188=Dropdowns!$B$1,G188=Dropdowns!$B$2),1,0)</f>
        <v>0</v>
      </c>
      <c r="AC188" s="119">
        <f>IF(OR(H188=Dropdowns!$B$1,H188=Dropdowns!$B$2),1,0)</f>
        <v>0</v>
      </c>
      <c r="AD188" s="119">
        <f>IF(OR(I188=Dropdowns!$B$1,I188=Dropdowns!$B$2),1,0)</f>
        <v>0</v>
      </c>
      <c r="AE188" s="119">
        <f>SUM(Y188:AD188)</f>
        <v>0</v>
      </c>
      <c r="AF188" s="119"/>
      <c r="AG188" s="119">
        <f>IF(OR(J188=Dropdowns!$B$1,J188=Dropdowns!$B$2),1,0)</f>
        <v>0</v>
      </c>
      <c r="AH188" s="119">
        <f>IF(OR(K188=Dropdowns!$B$1,K188=Dropdowns!$B$2),1,0)</f>
        <v>0</v>
      </c>
      <c r="AI188" s="119">
        <f>IF(OR(L188=Dropdowns!$B$1,L188=Dropdowns!$B$2),1,0)</f>
        <v>0</v>
      </c>
      <c r="AJ188" s="119">
        <f>IF(OR(M188=Dropdowns!$B$1,M188=Dropdowns!$B$2),1,0)</f>
        <v>0</v>
      </c>
      <c r="AK188" s="119">
        <f>IF(OR(N188=Dropdowns!$B$1,N188=Dropdowns!$B$2),1,0)</f>
        <v>0</v>
      </c>
      <c r="AL188" s="119">
        <f>IF(OR(O188=Dropdowns!$B$1,O188=Dropdowns!$B$2),1,0)</f>
        <v>0</v>
      </c>
      <c r="AM188" s="119">
        <f>IF(OR(P188=Dropdowns!$B$1,P188=Dropdowns!$B$2),1,0)</f>
        <v>0</v>
      </c>
      <c r="AN188" s="119">
        <f>IF(OR(Q188=Dropdowns!$B$1,Q188=Dropdowns!$B$2),1,0)</f>
        <v>0</v>
      </c>
      <c r="AO188" s="119">
        <f>IF(OR(R188=Dropdowns!$B$1,R188=Dropdowns!$B$2),1,0)</f>
        <v>0</v>
      </c>
      <c r="AP188" s="119">
        <f>IF(OR(S188=Dropdowns!$B$1,S188=Dropdowns!$B$2),1,0)</f>
        <v>0</v>
      </c>
      <c r="AQ188" s="120">
        <f>SUM(AG188:AP188)</f>
        <v>0</v>
      </c>
    </row>
    <row r="189" spans="2:43" ht="65.099999999999994" hidden="1" customHeight="1" outlineLevel="1" thickTop="1" thickBot="1" x14ac:dyDescent="0.3">
      <c r="B189" s="154"/>
      <c r="C189" s="48" t="s">
        <v>51</v>
      </c>
      <c r="D189" s="26"/>
      <c r="E189" s="26"/>
      <c r="F189" s="26"/>
      <c r="G189" s="26"/>
      <c r="H189" s="26"/>
      <c r="I189" s="26"/>
      <c r="J189" s="26"/>
      <c r="K189" s="26"/>
      <c r="L189" s="26"/>
      <c r="M189" s="26"/>
      <c r="N189" s="26"/>
      <c r="O189" s="26"/>
      <c r="P189" s="26"/>
      <c r="Q189" s="26"/>
      <c r="R189" s="26"/>
      <c r="S189" s="27"/>
      <c r="U189" s="155"/>
      <c r="V189" s="156"/>
      <c r="W189" s="156"/>
      <c r="Y189" s="119"/>
      <c r="Z189" s="119"/>
      <c r="AA189" s="119"/>
      <c r="AB189" s="119"/>
      <c r="AC189" s="119"/>
      <c r="AD189" s="119"/>
      <c r="AE189" s="119"/>
      <c r="AF189" s="119"/>
      <c r="AG189" s="119">
        <f>IF(AG$9=1,AG188,0)</f>
        <v>0</v>
      </c>
      <c r="AH189" s="119">
        <f t="shared" ref="AH189" si="523">IF(AH$9=1,AH188,0)</f>
        <v>0</v>
      </c>
      <c r="AI189" s="119">
        <f t="shared" ref="AI189" si="524">IF(AI$9=1,AI188,0)</f>
        <v>0</v>
      </c>
      <c r="AJ189" s="119">
        <f t="shared" ref="AJ189" si="525">IF(AJ$9=1,AJ188,0)</f>
        <v>0</v>
      </c>
      <c r="AK189" s="119">
        <f t="shared" ref="AK189" si="526">IF(AK$9=1,AK188,0)</f>
        <v>0</v>
      </c>
      <c r="AL189" s="119">
        <f t="shared" ref="AL189" si="527">IF(AL$9=1,AL188,0)</f>
        <v>0</v>
      </c>
      <c r="AM189" s="119">
        <f t="shared" ref="AM189" si="528">IF(AM$9=1,AM188,0)</f>
        <v>0</v>
      </c>
      <c r="AN189" s="119">
        <f t="shared" ref="AN189" si="529">IF(AN$9=1,AN188,0)</f>
        <v>0</v>
      </c>
      <c r="AO189" s="119">
        <f t="shared" ref="AO189" si="530">IF(AO$9=1,AO188,0)</f>
        <v>0</v>
      </c>
      <c r="AP189" s="119">
        <f t="shared" ref="AP189" si="531">IF(AP$9=1,AP188,0)</f>
        <v>0</v>
      </c>
      <c r="AQ189" s="120">
        <f>SUM(AG189:AP189)</f>
        <v>0</v>
      </c>
    </row>
    <row r="190" spans="2:43" collapsed="1" x14ac:dyDescent="0.2">
      <c r="Y190" s="119"/>
      <c r="Z190" s="119"/>
      <c r="AA190" s="119"/>
      <c r="AB190" s="119"/>
      <c r="AC190" s="119"/>
      <c r="AD190" s="119"/>
      <c r="AE190" s="119"/>
      <c r="AF190" s="119"/>
      <c r="AG190" s="119"/>
      <c r="AH190" s="119"/>
      <c r="AI190" s="119"/>
      <c r="AJ190" s="119"/>
      <c r="AK190" s="119"/>
      <c r="AL190" s="119"/>
      <c r="AM190" s="119"/>
      <c r="AN190" s="119"/>
      <c r="AO190" s="119"/>
      <c r="AP190" s="119"/>
      <c r="AQ190" s="119"/>
    </row>
    <row r="191" spans="2:43" x14ac:dyDescent="0.2">
      <c r="Y191" s="119"/>
      <c r="Z191" s="119"/>
      <c r="AA191" s="119"/>
      <c r="AB191" s="119"/>
      <c r="AC191" s="119"/>
      <c r="AD191" s="119"/>
      <c r="AE191" s="119"/>
      <c r="AF191" s="119"/>
      <c r="AG191" s="119"/>
      <c r="AH191" s="119"/>
      <c r="AI191" s="119"/>
      <c r="AJ191" s="119"/>
      <c r="AK191" s="119"/>
      <c r="AL191" s="119"/>
      <c r="AM191" s="119"/>
      <c r="AN191" s="119"/>
      <c r="AO191" s="119"/>
      <c r="AP191" s="119"/>
      <c r="AQ191" s="119"/>
    </row>
    <row r="192" spans="2:43" x14ac:dyDescent="0.2">
      <c r="Y192" s="119"/>
      <c r="Z192" s="119"/>
      <c r="AA192" s="119"/>
      <c r="AB192" s="119"/>
      <c r="AC192" s="119"/>
      <c r="AD192" s="119"/>
      <c r="AE192" s="119"/>
      <c r="AF192" s="119"/>
      <c r="AG192" s="119"/>
      <c r="AH192" s="119"/>
      <c r="AI192" s="119"/>
      <c r="AJ192" s="119"/>
      <c r="AK192" s="119"/>
      <c r="AL192" s="119"/>
      <c r="AM192" s="119"/>
      <c r="AN192" s="119"/>
      <c r="AO192" s="119"/>
      <c r="AP192" s="119"/>
      <c r="AQ192" s="119"/>
    </row>
    <row r="193" spans="25:43" x14ac:dyDescent="0.2">
      <c r="Y193" s="119"/>
      <c r="Z193" s="119"/>
      <c r="AA193" s="119"/>
      <c r="AB193" s="119"/>
      <c r="AC193" s="119"/>
      <c r="AD193" s="119"/>
      <c r="AE193" s="119"/>
      <c r="AF193" s="119"/>
      <c r="AG193" s="119"/>
      <c r="AH193" s="119"/>
      <c r="AI193" s="119"/>
      <c r="AJ193" s="119"/>
      <c r="AK193" s="119"/>
      <c r="AL193" s="119"/>
      <c r="AM193" s="119"/>
      <c r="AN193" s="119"/>
      <c r="AO193" s="119"/>
      <c r="AP193" s="119"/>
      <c r="AQ193" s="119"/>
    </row>
    <row r="194" spans="25:43" x14ac:dyDescent="0.2">
      <c r="Y194" s="119"/>
      <c r="Z194" s="119"/>
      <c r="AA194" s="119"/>
      <c r="AB194" s="119"/>
      <c r="AC194" s="119"/>
      <c r="AD194" s="119"/>
      <c r="AE194" s="119"/>
      <c r="AF194" s="119"/>
      <c r="AG194" s="119"/>
      <c r="AH194" s="119"/>
      <c r="AI194" s="119"/>
      <c r="AJ194" s="119"/>
      <c r="AK194" s="119"/>
      <c r="AL194" s="119"/>
      <c r="AM194" s="119"/>
      <c r="AN194" s="119"/>
      <c r="AO194" s="119"/>
      <c r="AP194" s="119"/>
      <c r="AQ194" s="119"/>
    </row>
    <row r="195" spans="25:43" x14ac:dyDescent="0.2">
      <c r="Y195" s="119"/>
      <c r="Z195" s="119"/>
      <c r="AA195" s="119"/>
      <c r="AB195" s="119"/>
      <c r="AC195" s="119"/>
      <c r="AD195" s="119"/>
      <c r="AE195" s="119"/>
      <c r="AF195" s="119"/>
      <c r="AG195" s="119"/>
      <c r="AH195" s="119"/>
      <c r="AI195" s="119"/>
      <c r="AJ195" s="119"/>
      <c r="AK195" s="119"/>
      <c r="AL195" s="119"/>
      <c r="AM195" s="119"/>
      <c r="AN195" s="119"/>
      <c r="AO195" s="119"/>
      <c r="AP195" s="119"/>
      <c r="AQ195" s="119"/>
    </row>
    <row r="196" spans="25:43" x14ac:dyDescent="0.2">
      <c r="Y196" s="119"/>
      <c r="Z196" s="119"/>
      <c r="AA196" s="119"/>
      <c r="AB196" s="119"/>
      <c r="AC196" s="119"/>
      <c r="AD196" s="119"/>
      <c r="AE196" s="119"/>
      <c r="AF196" s="119"/>
      <c r="AG196" s="119"/>
      <c r="AH196" s="119"/>
      <c r="AI196" s="119"/>
      <c r="AJ196" s="119"/>
      <c r="AK196" s="119"/>
      <c r="AL196" s="119"/>
      <c r="AM196" s="119"/>
      <c r="AN196" s="119"/>
      <c r="AO196" s="119"/>
      <c r="AP196" s="119"/>
      <c r="AQ196" s="119"/>
    </row>
    <row r="197" spans="25:43" x14ac:dyDescent="0.2">
      <c r="Y197" s="119"/>
      <c r="Z197" s="119"/>
      <c r="AA197" s="119"/>
      <c r="AB197" s="119"/>
      <c r="AC197" s="119"/>
      <c r="AD197" s="119"/>
      <c r="AE197" s="119"/>
      <c r="AF197" s="119"/>
      <c r="AG197" s="119"/>
      <c r="AH197" s="119"/>
      <c r="AI197" s="119"/>
      <c r="AJ197" s="119"/>
      <c r="AK197" s="119"/>
      <c r="AL197" s="119"/>
      <c r="AM197" s="119"/>
      <c r="AN197" s="119"/>
      <c r="AO197" s="119"/>
      <c r="AP197" s="119"/>
      <c r="AQ197" s="119"/>
    </row>
    <row r="198" spans="25:43" x14ac:dyDescent="0.2">
      <c r="Y198" s="87"/>
      <c r="Z198" s="87"/>
      <c r="AA198" s="87"/>
      <c r="AB198" s="87"/>
      <c r="AC198" s="87"/>
      <c r="AD198" s="87"/>
      <c r="AE198" s="87"/>
      <c r="AF198" s="87"/>
      <c r="AG198" s="87"/>
      <c r="AH198" s="87"/>
      <c r="AI198" s="87"/>
      <c r="AJ198" s="87"/>
      <c r="AK198" s="87"/>
      <c r="AL198" s="87"/>
      <c r="AM198" s="87"/>
      <c r="AN198" s="87"/>
      <c r="AO198" s="87"/>
      <c r="AP198" s="87"/>
      <c r="AQ198" s="87"/>
    </row>
    <row r="199" spans="25:43" x14ac:dyDescent="0.2">
      <c r="Y199" s="87"/>
      <c r="Z199" s="87"/>
      <c r="AA199" s="87"/>
      <c r="AB199" s="87"/>
      <c r="AC199" s="87"/>
      <c r="AD199" s="87"/>
      <c r="AE199" s="87"/>
      <c r="AF199" s="87"/>
      <c r="AG199" s="87"/>
      <c r="AH199" s="87"/>
      <c r="AI199" s="87"/>
      <c r="AJ199" s="87"/>
      <c r="AK199" s="87"/>
      <c r="AL199" s="87"/>
      <c r="AM199" s="87"/>
      <c r="AN199" s="87"/>
      <c r="AO199" s="87"/>
      <c r="AP199" s="87"/>
      <c r="AQ199" s="87"/>
    </row>
    <row r="200" spans="25:43" x14ac:dyDescent="0.2">
      <c r="Y200" s="87"/>
      <c r="Z200" s="87"/>
      <c r="AA200" s="87"/>
      <c r="AB200" s="87"/>
      <c r="AC200" s="87"/>
      <c r="AD200" s="87"/>
      <c r="AE200" s="87"/>
      <c r="AF200" s="87"/>
      <c r="AG200" s="87"/>
      <c r="AH200" s="87"/>
      <c r="AI200" s="87"/>
      <c r="AJ200" s="87"/>
      <c r="AK200" s="87"/>
      <c r="AL200" s="87"/>
      <c r="AM200" s="87"/>
      <c r="AN200" s="87"/>
      <c r="AO200" s="87"/>
      <c r="AP200" s="87"/>
      <c r="AQ200" s="87"/>
    </row>
    <row r="201" spans="25:43" x14ac:dyDescent="0.2">
      <c r="Y201" s="87"/>
      <c r="Z201" s="87"/>
      <c r="AA201" s="87"/>
      <c r="AB201" s="87"/>
      <c r="AC201" s="87"/>
      <c r="AD201" s="87"/>
      <c r="AE201" s="87"/>
      <c r="AF201" s="87"/>
      <c r="AG201" s="87"/>
      <c r="AH201" s="87"/>
      <c r="AI201" s="87"/>
      <c r="AJ201" s="87"/>
      <c r="AK201" s="87"/>
      <c r="AL201" s="87"/>
      <c r="AM201" s="87"/>
      <c r="AN201" s="87"/>
      <c r="AO201" s="87"/>
      <c r="AP201" s="87"/>
      <c r="AQ201" s="87"/>
    </row>
    <row r="202" spans="25:43" x14ac:dyDescent="0.2">
      <c r="Y202" s="87"/>
      <c r="Z202" s="87"/>
      <c r="AA202" s="87"/>
      <c r="AB202" s="87"/>
      <c r="AC202" s="87"/>
      <c r="AD202" s="87"/>
      <c r="AE202" s="87"/>
      <c r="AF202" s="87"/>
      <c r="AG202" s="87"/>
      <c r="AH202" s="87"/>
      <c r="AI202" s="87"/>
      <c r="AJ202" s="87"/>
      <c r="AK202" s="87"/>
      <c r="AL202" s="87"/>
      <c r="AM202" s="87"/>
      <c r="AN202" s="87"/>
      <c r="AO202" s="87"/>
      <c r="AP202" s="87"/>
      <c r="AQ202" s="87"/>
    </row>
    <row r="203" spans="25:43" x14ac:dyDescent="0.2">
      <c r="Y203" s="87"/>
      <c r="Z203" s="87"/>
      <c r="AA203" s="87"/>
      <c r="AB203" s="87"/>
      <c r="AC203" s="87"/>
      <c r="AD203" s="87"/>
      <c r="AE203" s="87"/>
      <c r="AF203" s="87"/>
      <c r="AG203" s="87"/>
      <c r="AH203" s="87"/>
      <c r="AI203" s="87"/>
      <c r="AJ203" s="87"/>
      <c r="AK203" s="87"/>
      <c r="AL203" s="87"/>
      <c r="AM203" s="87"/>
      <c r="AN203" s="87"/>
      <c r="AO203" s="87"/>
      <c r="AP203" s="87"/>
      <c r="AQ203" s="87"/>
    </row>
    <row r="204" spans="25:43" x14ac:dyDescent="0.2">
      <c r="Y204" s="87"/>
      <c r="Z204" s="87"/>
      <c r="AA204" s="87"/>
      <c r="AB204" s="87"/>
      <c r="AC204" s="87"/>
      <c r="AD204" s="87"/>
      <c r="AE204" s="87"/>
      <c r="AF204" s="87"/>
      <c r="AG204" s="87"/>
      <c r="AH204" s="87"/>
      <c r="AI204" s="87"/>
      <c r="AJ204" s="87"/>
      <c r="AK204" s="87"/>
      <c r="AL204" s="87"/>
      <c r="AM204" s="87"/>
      <c r="AN204" s="87"/>
      <c r="AO204" s="87"/>
      <c r="AP204" s="87"/>
      <c r="AQ204" s="87"/>
    </row>
    <row r="205" spans="25:43" x14ac:dyDescent="0.2">
      <c r="Y205" s="87"/>
      <c r="Z205" s="87"/>
      <c r="AA205" s="87"/>
      <c r="AB205" s="87"/>
      <c r="AC205" s="87"/>
      <c r="AD205" s="87"/>
      <c r="AE205" s="87"/>
      <c r="AF205" s="87"/>
      <c r="AG205" s="87"/>
      <c r="AH205" s="87"/>
      <c r="AI205" s="87"/>
      <c r="AJ205" s="87"/>
      <c r="AK205" s="87"/>
      <c r="AL205" s="87"/>
      <c r="AM205" s="87"/>
      <c r="AN205" s="87"/>
      <c r="AO205" s="87"/>
      <c r="AP205" s="87"/>
      <c r="AQ205" s="87"/>
    </row>
    <row r="206" spans="25:43" x14ac:dyDescent="0.2">
      <c r="Y206" s="87"/>
      <c r="Z206" s="87"/>
      <c r="AA206" s="87"/>
      <c r="AB206" s="87"/>
      <c r="AC206" s="87"/>
      <c r="AD206" s="87"/>
      <c r="AE206" s="87"/>
      <c r="AF206" s="87"/>
      <c r="AG206" s="87"/>
      <c r="AH206" s="87"/>
      <c r="AI206" s="87"/>
      <c r="AJ206" s="87"/>
      <c r="AK206" s="87"/>
      <c r="AL206" s="87"/>
      <c r="AM206" s="87"/>
      <c r="AN206" s="87"/>
      <c r="AO206" s="87"/>
      <c r="AP206" s="87"/>
      <c r="AQ206" s="87"/>
    </row>
    <row r="207" spans="25:43" x14ac:dyDescent="0.2">
      <c r="Y207" s="87"/>
      <c r="Z207" s="87"/>
      <c r="AA207" s="87"/>
      <c r="AB207" s="87"/>
      <c r="AC207" s="87"/>
      <c r="AD207" s="87"/>
      <c r="AE207" s="87"/>
      <c r="AF207" s="87"/>
      <c r="AG207" s="87"/>
      <c r="AH207" s="87"/>
      <c r="AI207" s="87"/>
      <c r="AJ207" s="87"/>
      <c r="AK207" s="87"/>
      <c r="AL207" s="87"/>
      <c r="AM207" s="87"/>
      <c r="AN207" s="87"/>
      <c r="AO207" s="87"/>
      <c r="AP207" s="87"/>
      <c r="AQ207" s="87"/>
    </row>
    <row r="208" spans="25:43" x14ac:dyDescent="0.2">
      <c r="Y208" s="87"/>
      <c r="Z208" s="87"/>
      <c r="AA208" s="87"/>
      <c r="AB208" s="87"/>
      <c r="AC208" s="87"/>
      <c r="AD208" s="87"/>
      <c r="AE208" s="87"/>
      <c r="AF208" s="87"/>
      <c r="AG208" s="87"/>
      <c r="AH208" s="87"/>
      <c r="AI208" s="87"/>
      <c r="AJ208" s="87"/>
      <c r="AK208" s="87"/>
      <c r="AL208" s="87"/>
      <c r="AM208" s="87"/>
      <c r="AN208" s="87"/>
      <c r="AO208" s="87"/>
      <c r="AP208" s="87"/>
      <c r="AQ208" s="87"/>
    </row>
    <row r="209" spans="25:43" x14ac:dyDescent="0.2">
      <c r="Y209" s="87"/>
      <c r="Z209" s="87"/>
      <c r="AA209" s="87"/>
      <c r="AB209" s="87"/>
      <c r="AC209" s="87"/>
      <c r="AD209" s="87"/>
      <c r="AE209" s="87"/>
      <c r="AF209" s="87"/>
      <c r="AG209" s="87"/>
      <c r="AH209" s="87"/>
      <c r="AI209" s="87"/>
      <c r="AJ209" s="87"/>
      <c r="AK209" s="87"/>
      <c r="AL209" s="87"/>
      <c r="AM209" s="87"/>
      <c r="AN209" s="87"/>
      <c r="AO209" s="87"/>
      <c r="AP209" s="87"/>
      <c r="AQ209" s="87"/>
    </row>
    <row r="210" spans="25:43" x14ac:dyDescent="0.2">
      <c r="Y210" s="87"/>
      <c r="Z210" s="87"/>
      <c r="AA210" s="87"/>
      <c r="AB210" s="87"/>
      <c r="AC210" s="87"/>
      <c r="AD210" s="87"/>
      <c r="AE210" s="87"/>
      <c r="AF210" s="87"/>
      <c r="AG210" s="87"/>
      <c r="AH210" s="87"/>
      <c r="AI210" s="87"/>
      <c r="AJ210" s="87"/>
      <c r="AK210" s="87"/>
      <c r="AL210" s="87"/>
      <c r="AM210" s="87"/>
      <c r="AN210" s="87"/>
      <c r="AO210" s="87"/>
      <c r="AP210" s="87"/>
      <c r="AQ210" s="87"/>
    </row>
    <row r="211" spans="25:43" x14ac:dyDescent="0.2">
      <c r="Y211" s="87"/>
      <c r="Z211" s="87"/>
      <c r="AA211" s="87"/>
      <c r="AB211" s="87"/>
      <c r="AC211" s="87"/>
      <c r="AD211" s="87"/>
      <c r="AE211" s="87"/>
      <c r="AF211" s="87"/>
      <c r="AG211" s="87"/>
      <c r="AH211" s="87"/>
      <c r="AI211" s="87"/>
      <c r="AJ211" s="87"/>
      <c r="AK211" s="87"/>
      <c r="AL211" s="87"/>
      <c r="AM211" s="87"/>
      <c r="AN211" s="87"/>
      <c r="AO211" s="87"/>
      <c r="AP211" s="87"/>
      <c r="AQ211" s="87"/>
    </row>
    <row r="212" spans="25:43" x14ac:dyDescent="0.2">
      <c r="Y212" s="87"/>
      <c r="Z212" s="87"/>
      <c r="AA212" s="87"/>
      <c r="AB212" s="87"/>
      <c r="AC212" s="87"/>
      <c r="AD212" s="87"/>
      <c r="AE212" s="87"/>
      <c r="AF212" s="87"/>
      <c r="AG212" s="87"/>
      <c r="AH212" s="87"/>
      <c r="AI212" s="87"/>
      <c r="AJ212" s="87"/>
      <c r="AK212" s="87"/>
      <c r="AL212" s="87"/>
      <c r="AM212" s="87"/>
      <c r="AN212" s="87"/>
      <c r="AO212" s="87"/>
      <c r="AP212" s="87"/>
      <c r="AQ212" s="87"/>
    </row>
    <row r="213" spans="25:43" x14ac:dyDescent="0.2">
      <c r="Y213" s="87"/>
      <c r="Z213" s="87"/>
      <c r="AA213" s="87"/>
      <c r="AB213" s="87"/>
      <c r="AC213" s="87"/>
      <c r="AD213" s="87"/>
      <c r="AE213" s="87"/>
      <c r="AF213" s="87"/>
      <c r="AG213" s="87"/>
      <c r="AH213" s="87"/>
      <c r="AI213" s="87"/>
      <c r="AJ213" s="87"/>
      <c r="AK213" s="87"/>
      <c r="AL213" s="87"/>
      <c r="AM213" s="87"/>
      <c r="AN213" s="87"/>
      <c r="AO213" s="87"/>
      <c r="AP213" s="87"/>
      <c r="AQ213" s="87"/>
    </row>
    <row r="214" spans="25:43" x14ac:dyDescent="0.2">
      <c r="Y214" s="87"/>
      <c r="Z214" s="87"/>
      <c r="AA214" s="87"/>
      <c r="AB214" s="87"/>
      <c r="AC214" s="87"/>
      <c r="AD214" s="87"/>
      <c r="AE214" s="87"/>
      <c r="AF214" s="87"/>
      <c r="AG214" s="87"/>
      <c r="AH214" s="87"/>
      <c r="AI214" s="87"/>
      <c r="AJ214" s="87"/>
      <c r="AK214" s="87"/>
      <c r="AL214" s="87"/>
      <c r="AM214" s="87"/>
      <c r="AN214" s="87"/>
      <c r="AO214" s="87"/>
      <c r="AP214" s="87"/>
      <c r="AQ214" s="87"/>
    </row>
    <row r="215" spans="25:43" x14ac:dyDescent="0.2">
      <c r="Y215" s="87"/>
      <c r="Z215" s="87"/>
      <c r="AA215" s="87"/>
      <c r="AB215" s="87"/>
      <c r="AC215" s="87"/>
      <c r="AD215" s="87"/>
      <c r="AE215" s="87"/>
      <c r="AF215" s="87"/>
      <c r="AG215" s="87"/>
      <c r="AH215" s="87"/>
      <c r="AI215" s="87"/>
      <c r="AJ215" s="87"/>
      <c r="AK215" s="87"/>
      <c r="AL215" s="87"/>
      <c r="AM215" s="87"/>
      <c r="AN215" s="87"/>
      <c r="AO215" s="87"/>
      <c r="AP215" s="87"/>
      <c r="AQ215" s="87"/>
    </row>
    <row r="216" spans="25:43" x14ac:dyDescent="0.2">
      <c r="Y216" s="87"/>
      <c r="Z216" s="87"/>
      <c r="AA216" s="87"/>
      <c r="AB216" s="87"/>
      <c r="AC216" s="87"/>
      <c r="AD216" s="87"/>
      <c r="AE216" s="87"/>
      <c r="AF216" s="87"/>
      <c r="AG216" s="87"/>
      <c r="AH216" s="87"/>
      <c r="AI216" s="87"/>
      <c r="AJ216" s="87"/>
      <c r="AK216" s="87"/>
      <c r="AL216" s="87"/>
      <c r="AM216" s="87"/>
      <c r="AN216" s="87"/>
      <c r="AO216" s="87"/>
      <c r="AP216" s="87"/>
      <c r="AQ216" s="87"/>
    </row>
    <row r="217" spans="25:43" x14ac:dyDescent="0.2">
      <c r="Y217" s="87"/>
      <c r="Z217" s="87"/>
      <c r="AA217" s="87"/>
      <c r="AB217" s="87"/>
      <c r="AC217" s="87"/>
      <c r="AD217" s="87"/>
      <c r="AE217" s="87"/>
      <c r="AF217" s="87"/>
      <c r="AG217" s="87"/>
      <c r="AH217" s="87"/>
      <c r="AI217" s="87"/>
      <c r="AJ217" s="87"/>
      <c r="AK217" s="87"/>
      <c r="AL217" s="87"/>
      <c r="AM217" s="87"/>
      <c r="AN217" s="87"/>
      <c r="AO217" s="87"/>
      <c r="AP217" s="87"/>
      <c r="AQ217" s="87"/>
    </row>
    <row r="218" spans="25:43" x14ac:dyDescent="0.2">
      <c r="Y218" s="87"/>
      <c r="Z218" s="87"/>
      <c r="AA218" s="87"/>
      <c r="AB218" s="87"/>
      <c r="AC218" s="87"/>
      <c r="AD218" s="87"/>
      <c r="AE218" s="87"/>
      <c r="AF218" s="87"/>
      <c r="AG218" s="87"/>
      <c r="AH218" s="87"/>
      <c r="AI218" s="87"/>
      <c r="AJ218" s="87"/>
      <c r="AK218" s="87"/>
      <c r="AL218" s="87"/>
      <c r="AM218" s="87"/>
      <c r="AN218" s="87"/>
      <c r="AO218" s="87"/>
      <c r="AP218" s="87"/>
      <c r="AQ218" s="87"/>
    </row>
    <row r="219" spans="25:43" x14ac:dyDescent="0.2">
      <c r="Y219" s="87"/>
      <c r="Z219" s="87"/>
      <c r="AA219" s="87"/>
      <c r="AB219" s="87"/>
      <c r="AC219" s="87"/>
      <c r="AD219" s="87"/>
      <c r="AE219" s="87"/>
      <c r="AF219" s="87"/>
      <c r="AG219" s="87"/>
      <c r="AH219" s="87"/>
      <c r="AI219" s="87"/>
      <c r="AJ219" s="87"/>
      <c r="AK219" s="87"/>
      <c r="AL219" s="87"/>
      <c r="AM219" s="87"/>
      <c r="AN219" s="87"/>
      <c r="AO219" s="87"/>
      <c r="AP219" s="87"/>
      <c r="AQ219" s="87"/>
    </row>
  </sheetData>
  <mergeCells count="254">
    <mergeCell ref="B1:D1"/>
    <mergeCell ref="B29:B30"/>
    <mergeCell ref="B32:B33"/>
    <mergeCell ref="B35:B36"/>
    <mergeCell ref="D9:I9"/>
    <mergeCell ref="B26:B27"/>
    <mergeCell ref="B14:B15"/>
    <mergeCell ref="B17:B18"/>
    <mergeCell ref="B20:B21"/>
    <mergeCell ref="B23:B24"/>
    <mergeCell ref="B10:C10"/>
    <mergeCell ref="B8:B9"/>
    <mergeCell ref="D5:I5"/>
    <mergeCell ref="B11:B12"/>
    <mergeCell ref="B3:C7"/>
    <mergeCell ref="J5:K5"/>
    <mergeCell ref="L5:N5"/>
    <mergeCell ref="O5:S5"/>
    <mergeCell ref="U8:U9"/>
    <mergeCell ref="V8:V9"/>
    <mergeCell ref="W8:W9"/>
    <mergeCell ref="U5:W6"/>
    <mergeCell ref="U17:U18"/>
    <mergeCell ref="V17:V18"/>
    <mergeCell ref="W17:W18"/>
    <mergeCell ref="U20:U21"/>
    <mergeCell ref="V20:V21"/>
    <mergeCell ref="W20:W21"/>
    <mergeCell ref="Y9:AE9"/>
    <mergeCell ref="U14:U15"/>
    <mergeCell ref="V14:V15"/>
    <mergeCell ref="W14:W15"/>
    <mergeCell ref="V11:V12"/>
    <mergeCell ref="U11:U12"/>
    <mergeCell ref="W11:W12"/>
    <mergeCell ref="U29:U30"/>
    <mergeCell ref="V29:V30"/>
    <mergeCell ref="W29:W30"/>
    <mergeCell ref="U32:U33"/>
    <mergeCell ref="V32:V33"/>
    <mergeCell ref="W32:W33"/>
    <mergeCell ref="U23:U24"/>
    <mergeCell ref="V23:V24"/>
    <mergeCell ref="W23:W24"/>
    <mergeCell ref="U26:U27"/>
    <mergeCell ref="V26:V27"/>
    <mergeCell ref="W26:W27"/>
    <mergeCell ref="B41:B42"/>
    <mergeCell ref="U41:U42"/>
    <mergeCell ref="V41:V42"/>
    <mergeCell ref="W41:W42"/>
    <mergeCell ref="B44:B45"/>
    <mergeCell ref="U44:U45"/>
    <mergeCell ref="V44:V45"/>
    <mergeCell ref="W44:W45"/>
    <mergeCell ref="U35:U36"/>
    <mergeCell ref="V35:V36"/>
    <mergeCell ref="W35:W36"/>
    <mergeCell ref="B38:B39"/>
    <mergeCell ref="U38:U39"/>
    <mergeCell ref="V38:V39"/>
    <mergeCell ref="W38:W39"/>
    <mergeCell ref="B53:B54"/>
    <mergeCell ref="U53:U54"/>
    <mergeCell ref="V53:V54"/>
    <mergeCell ref="W53:W54"/>
    <mergeCell ref="B56:B57"/>
    <mergeCell ref="U56:U57"/>
    <mergeCell ref="V56:V57"/>
    <mergeCell ref="W56:W57"/>
    <mergeCell ref="B47:B48"/>
    <mergeCell ref="U47:U48"/>
    <mergeCell ref="V47:V48"/>
    <mergeCell ref="W47:W48"/>
    <mergeCell ref="B50:B51"/>
    <mergeCell ref="U50:U51"/>
    <mergeCell ref="V50:V51"/>
    <mergeCell ref="W50:W51"/>
    <mergeCell ref="B65:B66"/>
    <mergeCell ref="U65:U66"/>
    <mergeCell ref="V65:V66"/>
    <mergeCell ref="W65:W66"/>
    <mergeCell ref="B68:B69"/>
    <mergeCell ref="U68:U69"/>
    <mergeCell ref="V68:V69"/>
    <mergeCell ref="W68:W69"/>
    <mergeCell ref="B59:B60"/>
    <mergeCell ref="U59:U60"/>
    <mergeCell ref="V59:V60"/>
    <mergeCell ref="W59:W60"/>
    <mergeCell ref="B62:B63"/>
    <mergeCell ref="U62:U63"/>
    <mergeCell ref="V62:V63"/>
    <mergeCell ref="W62:W63"/>
    <mergeCell ref="B77:B78"/>
    <mergeCell ref="U77:U78"/>
    <mergeCell ref="V77:V78"/>
    <mergeCell ref="W77:W78"/>
    <mergeCell ref="B80:B81"/>
    <mergeCell ref="U80:U81"/>
    <mergeCell ref="V80:V81"/>
    <mergeCell ref="W80:W81"/>
    <mergeCell ref="B71:B72"/>
    <mergeCell ref="U71:U72"/>
    <mergeCell ref="V71:V72"/>
    <mergeCell ref="W71:W72"/>
    <mergeCell ref="B74:B75"/>
    <mergeCell ref="U74:U75"/>
    <mergeCell ref="V74:V75"/>
    <mergeCell ref="W74:W75"/>
    <mergeCell ref="B89:B90"/>
    <mergeCell ref="U89:U90"/>
    <mergeCell ref="V89:V90"/>
    <mergeCell ref="W89:W90"/>
    <mergeCell ref="B92:B93"/>
    <mergeCell ref="U92:U93"/>
    <mergeCell ref="V92:V93"/>
    <mergeCell ref="W92:W93"/>
    <mergeCell ref="B83:B84"/>
    <mergeCell ref="U83:U84"/>
    <mergeCell ref="V83:V84"/>
    <mergeCell ref="W83:W84"/>
    <mergeCell ref="B86:B87"/>
    <mergeCell ref="U86:U87"/>
    <mergeCell ref="V86:V87"/>
    <mergeCell ref="W86:W87"/>
    <mergeCell ref="B101:B102"/>
    <mergeCell ref="U101:U102"/>
    <mergeCell ref="V101:V102"/>
    <mergeCell ref="W101:W102"/>
    <mergeCell ref="B104:B105"/>
    <mergeCell ref="U104:U105"/>
    <mergeCell ref="V104:V105"/>
    <mergeCell ref="W104:W105"/>
    <mergeCell ref="B95:B96"/>
    <mergeCell ref="U95:U96"/>
    <mergeCell ref="V95:V96"/>
    <mergeCell ref="W95:W96"/>
    <mergeCell ref="B98:B99"/>
    <mergeCell ref="U98:U99"/>
    <mergeCell ref="V98:V99"/>
    <mergeCell ref="W98:W99"/>
    <mergeCell ref="B113:B114"/>
    <mergeCell ref="U113:U114"/>
    <mergeCell ref="V113:V114"/>
    <mergeCell ref="W113:W114"/>
    <mergeCell ref="B116:B117"/>
    <mergeCell ref="U116:U117"/>
    <mergeCell ref="V116:V117"/>
    <mergeCell ref="W116:W117"/>
    <mergeCell ref="B107:B108"/>
    <mergeCell ref="U107:U108"/>
    <mergeCell ref="V107:V108"/>
    <mergeCell ref="W107:W108"/>
    <mergeCell ref="B110:B111"/>
    <mergeCell ref="U110:U111"/>
    <mergeCell ref="V110:V111"/>
    <mergeCell ref="W110:W111"/>
    <mergeCell ref="B125:B126"/>
    <mergeCell ref="U125:U126"/>
    <mergeCell ref="V125:V126"/>
    <mergeCell ref="W125:W126"/>
    <mergeCell ref="B128:B129"/>
    <mergeCell ref="U128:U129"/>
    <mergeCell ref="V128:V129"/>
    <mergeCell ref="W128:W129"/>
    <mergeCell ref="B119:B120"/>
    <mergeCell ref="U119:U120"/>
    <mergeCell ref="V119:V120"/>
    <mergeCell ref="W119:W120"/>
    <mergeCell ref="B122:B123"/>
    <mergeCell ref="U122:U123"/>
    <mergeCell ref="V122:V123"/>
    <mergeCell ref="W122:W123"/>
    <mergeCell ref="B137:B138"/>
    <mergeCell ref="U137:U138"/>
    <mergeCell ref="V137:V138"/>
    <mergeCell ref="W137:W138"/>
    <mergeCell ref="B140:B141"/>
    <mergeCell ref="U140:U141"/>
    <mergeCell ref="V140:V141"/>
    <mergeCell ref="W140:W141"/>
    <mergeCell ref="B131:B132"/>
    <mergeCell ref="U131:U132"/>
    <mergeCell ref="V131:V132"/>
    <mergeCell ref="W131:W132"/>
    <mergeCell ref="B134:B135"/>
    <mergeCell ref="U134:U135"/>
    <mergeCell ref="V134:V135"/>
    <mergeCell ref="W134:W135"/>
    <mergeCell ref="B149:B150"/>
    <mergeCell ref="U149:U150"/>
    <mergeCell ref="V149:V150"/>
    <mergeCell ref="W149:W150"/>
    <mergeCell ref="B152:B153"/>
    <mergeCell ref="U152:U153"/>
    <mergeCell ref="V152:V153"/>
    <mergeCell ref="W152:W153"/>
    <mergeCell ref="B143:B144"/>
    <mergeCell ref="U143:U144"/>
    <mergeCell ref="V143:V144"/>
    <mergeCell ref="W143:W144"/>
    <mergeCell ref="B146:B147"/>
    <mergeCell ref="U146:U147"/>
    <mergeCell ref="V146:V147"/>
    <mergeCell ref="W146:W147"/>
    <mergeCell ref="B161:B162"/>
    <mergeCell ref="U161:U162"/>
    <mergeCell ref="V161:V162"/>
    <mergeCell ref="W161:W162"/>
    <mergeCell ref="B164:B165"/>
    <mergeCell ref="U164:U165"/>
    <mergeCell ref="V164:V165"/>
    <mergeCell ref="W164:W165"/>
    <mergeCell ref="B155:B156"/>
    <mergeCell ref="U155:U156"/>
    <mergeCell ref="V155:V156"/>
    <mergeCell ref="W155:W156"/>
    <mergeCell ref="B158:B159"/>
    <mergeCell ref="U158:U159"/>
    <mergeCell ref="V158:V159"/>
    <mergeCell ref="W158:W159"/>
    <mergeCell ref="B173:B174"/>
    <mergeCell ref="U173:U174"/>
    <mergeCell ref="V173:V174"/>
    <mergeCell ref="W173:W174"/>
    <mergeCell ref="B176:B177"/>
    <mergeCell ref="U176:U177"/>
    <mergeCell ref="V176:V177"/>
    <mergeCell ref="W176:W177"/>
    <mergeCell ref="B167:B168"/>
    <mergeCell ref="U167:U168"/>
    <mergeCell ref="V167:V168"/>
    <mergeCell ref="W167:W168"/>
    <mergeCell ref="B170:B171"/>
    <mergeCell ref="U170:U171"/>
    <mergeCell ref="V170:V171"/>
    <mergeCell ref="W170:W171"/>
    <mergeCell ref="B185:B186"/>
    <mergeCell ref="U185:U186"/>
    <mergeCell ref="V185:V186"/>
    <mergeCell ref="W185:W186"/>
    <mergeCell ref="B188:B189"/>
    <mergeCell ref="U188:U189"/>
    <mergeCell ref="V188:V189"/>
    <mergeCell ref="W188:W189"/>
    <mergeCell ref="B179:B180"/>
    <mergeCell ref="U179:U180"/>
    <mergeCell ref="V179:V180"/>
    <mergeCell ref="W179:W180"/>
    <mergeCell ref="B182:B183"/>
    <mergeCell ref="U182:U183"/>
    <mergeCell ref="V182:V183"/>
    <mergeCell ref="W182:W183"/>
  </mergeCells>
  <conditionalFormatting sqref="J9:S9">
    <cfRule type="cellIs" dxfId="6149" priority="1" operator="equal">
      <formula>0</formula>
    </cfRule>
    <cfRule type="containsText" dxfId="6148" priority="6645" operator="containsText" text="High">
      <formula>NOT(ISERROR(SEARCH("High",J9)))</formula>
    </cfRule>
  </conditionalFormatting>
  <conditionalFormatting sqref="D8:S8">
    <cfRule type="cellIs" dxfId="6147" priority="2" operator="equal">
      <formula>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6335" id="{0C886C41-236D-45A2-A287-8E3B07EBDD13}">
            <xm:f>$D20=Dropdowns!$B$3</xm:f>
            <x14:dxf>
              <fill>
                <patternFill>
                  <bgColor rgb="FFC66762"/>
                </patternFill>
              </fill>
            </x14:dxf>
          </x14:cfRule>
          <x14:cfRule type="expression" priority="6336" id="{962168CC-9E8D-4AAE-A399-E034AFD39896}">
            <xm:f>$D20=Dropdowns!$B$2</xm:f>
            <x14:dxf>
              <fill>
                <patternFill>
                  <bgColor theme="9" tint="0.59996337778862885"/>
                </patternFill>
              </fill>
            </x14:dxf>
          </x14:cfRule>
          <x14:cfRule type="expression" priority="6338" id="{610965C6-9616-4247-A58B-B6F939D338E0}">
            <xm:f>$D20=Dropdowns!$B$1</xm:f>
            <x14:dxf>
              <fill>
                <patternFill>
                  <bgColor theme="9" tint="0.39994506668294322"/>
                </patternFill>
              </fill>
            </x14:dxf>
          </x14:cfRule>
          <xm:sqref>D20</xm:sqref>
        </x14:conditionalFormatting>
        <x14:conditionalFormatting xmlns:xm="http://schemas.microsoft.com/office/excel/2006/main">
          <x14:cfRule type="expression" priority="6333" id="{A97BBC18-01C4-4D83-BD76-14306E606011}">
            <xm:f>$D20=Dropdowns!$B$2</xm:f>
            <x14:dxf>
              <fill>
                <patternFill>
                  <bgColor theme="9" tint="0.59996337778862885"/>
                </patternFill>
              </fill>
            </x14:dxf>
          </x14:cfRule>
          <x14:cfRule type="expression" priority="6334" id="{C5EBCC6B-89BF-4664-88C0-56D53A77E118}">
            <xm:f>$D20=Dropdowns!$B$3</xm:f>
            <x14:dxf>
              <fill>
                <patternFill>
                  <bgColor rgb="FFC66762"/>
                </patternFill>
              </fill>
            </x14:dxf>
          </x14:cfRule>
          <x14:cfRule type="expression" priority="6337" id="{5684DE15-4F89-4843-BA42-B1809CBB2EDA}">
            <xm:f>$D20=Dropdowns!$B$1</xm:f>
            <x14:dxf>
              <fill>
                <patternFill>
                  <bgColor theme="9" tint="0.39994506668294322"/>
                </patternFill>
              </fill>
            </x14:dxf>
          </x14:cfRule>
          <xm:sqref>D21</xm:sqref>
        </x14:conditionalFormatting>
        <x14:conditionalFormatting xmlns:xm="http://schemas.microsoft.com/office/excel/2006/main">
          <x14:cfRule type="expression" priority="6329" id="{E48C603D-A291-4E90-B9B3-A0BB51F8000D}">
            <xm:f>$E20=Dropdowns!$B$3</xm:f>
            <x14:dxf>
              <fill>
                <patternFill>
                  <bgColor rgb="FFC66762"/>
                </patternFill>
              </fill>
            </x14:dxf>
          </x14:cfRule>
          <x14:cfRule type="expression" priority="6330" id="{A38D3D66-EE5F-49BD-B2BB-1F77D016CF81}">
            <xm:f>$E20=Dropdowns!$B$2</xm:f>
            <x14:dxf>
              <fill>
                <patternFill>
                  <bgColor theme="9" tint="0.59996337778862885"/>
                </patternFill>
              </fill>
            </x14:dxf>
          </x14:cfRule>
          <x14:cfRule type="expression" priority="6332" id="{74620898-0187-4BA2-8369-5B5218FA0357}">
            <xm:f>$E20=Dropdowns!$B$1</xm:f>
            <x14:dxf>
              <fill>
                <patternFill>
                  <bgColor theme="9" tint="0.39994506668294322"/>
                </patternFill>
              </fill>
            </x14:dxf>
          </x14:cfRule>
          <xm:sqref>E20</xm:sqref>
        </x14:conditionalFormatting>
        <x14:conditionalFormatting xmlns:xm="http://schemas.microsoft.com/office/excel/2006/main">
          <x14:cfRule type="expression" priority="6327" id="{6B9B1B6C-DC41-49F6-A802-AC8F8A4C7DF0}">
            <xm:f>$E20=Dropdowns!$B$2</xm:f>
            <x14:dxf>
              <fill>
                <patternFill>
                  <bgColor theme="9" tint="0.59996337778862885"/>
                </patternFill>
              </fill>
            </x14:dxf>
          </x14:cfRule>
          <x14:cfRule type="expression" priority="6328" id="{9461AEC4-C40D-4167-9E3C-BFD38E329451}">
            <xm:f>$E20=Dropdowns!$B$3</xm:f>
            <x14:dxf>
              <fill>
                <patternFill>
                  <bgColor rgb="FFC66762"/>
                </patternFill>
              </fill>
            </x14:dxf>
          </x14:cfRule>
          <x14:cfRule type="expression" priority="6331" id="{475B4B70-6F47-48CA-81F5-4F743D247A89}">
            <xm:f>$E20=Dropdowns!$B$1</xm:f>
            <x14:dxf>
              <fill>
                <patternFill>
                  <bgColor theme="9" tint="0.39994506668294322"/>
                </patternFill>
              </fill>
            </x14:dxf>
          </x14:cfRule>
          <xm:sqref>E21</xm:sqref>
        </x14:conditionalFormatting>
        <x14:conditionalFormatting xmlns:xm="http://schemas.microsoft.com/office/excel/2006/main">
          <x14:cfRule type="expression" priority="6322" id="{0F8225E5-C176-4E8A-BEFD-7B224BC88810}">
            <xm:f>$F20=Dropdowns!$B$3</xm:f>
            <x14:dxf>
              <fill>
                <patternFill>
                  <bgColor rgb="FFC66762"/>
                </patternFill>
              </fill>
            </x14:dxf>
          </x14:cfRule>
          <x14:cfRule type="expression" priority="6324" id="{F0BB110D-9EA8-410E-98B5-B9A97C745825}">
            <xm:f>$F20=Dropdowns!$B$2</xm:f>
            <x14:dxf>
              <fill>
                <patternFill>
                  <bgColor theme="9" tint="0.59996337778862885"/>
                </patternFill>
              </fill>
            </x14:dxf>
          </x14:cfRule>
          <x14:cfRule type="expression" priority="6326" id="{DA903735-762E-4511-A2F6-CE604287B741}">
            <xm:f>$F20=Dropdowns!$B$1</xm:f>
            <x14:dxf>
              <fill>
                <patternFill>
                  <bgColor theme="9" tint="0.39994506668294322"/>
                </patternFill>
              </fill>
            </x14:dxf>
          </x14:cfRule>
          <xm:sqref>F20</xm:sqref>
        </x14:conditionalFormatting>
        <x14:conditionalFormatting xmlns:xm="http://schemas.microsoft.com/office/excel/2006/main">
          <x14:cfRule type="expression" priority="6321" id="{21DC483D-479C-4A98-9C41-3F995A0DF83C}">
            <xm:f>$F20=Dropdowns!$B$3</xm:f>
            <x14:dxf>
              <fill>
                <patternFill>
                  <bgColor rgb="FFC66762"/>
                </patternFill>
              </fill>
            </x14:dxf>
          </x14:cfRule>
          <x14:cfRule type="expression" priority="6323" id="{437DC654-1335-468D-A320-8434089053F1}">
            <xm:f>$F20=Dropdowns!$B$2</xm:f>
            <x14:dxf>
              <fill>
                <patternFill>
                  <bgColor theme="9" tint="0.59996337778862885"/>
                </patternFill>
              </fill>
            </x14:dxf>
          </x14:cfRule>
          <x14:cfRule type="expression" priority="6325" id="{4DDF8693-5E46-4B24-AD25-0E0BA1380B7B}">
            <xm:f>$F20=Dropdowns!$B$1</xm:f>
            <x14:dxf>
              <fill>
                <patternFill>
                  <bgColor theme="9" tint="0.39994506668294322"/>
                </patternFill>
              </fill>
            </x14:dxf>
          </x14:cfRule>
          <xm:sqref>F21</xm:sqref>
        </x14:conditionalFormatting>
        <x14:conditionalFormatting xmlns:xm="http://schemas.microsoft.com/office/excel/2006/main">
          <x14:cfRule type="expression" priority="6316" id="{AD36F229-747E-4C72-B03B-7D2199DB07B7}">
            <xm:f>$G20=Dropdowns!$B$3</xm:f>
            <x14:dxf>
              <fill>
                <patternFill>
                  <bgColor rgb="FFC66762"/>
                </patternFill>
              </fill>
            </x14:dxf>
          </x14:cfRule>
          <x14:cfRule type="expression" priority="6318" id="{597DBDD4-A749-434A-85EF-3200131248FD}">
            <xm:f>$G20=Dropdowns!$B$2</xm:f>
            <x14:dxf>
              <fill>
                <patternFill>
                  <bgColor theme="9" tint="0.59996337778862885"/>
                </patternFill>
              </fill>
            </x14:dxf>
          </x14:cfRule>
          <x14:cfRule type="expression" priority="6320" id="{D03E5797-FC50-4990-848A-57E92BC5118D}">
            <xm:f>$G20=Dropdowns!$B$1</xm:f>
            <x14:dxf>
              <fill>
                <patternFill>
                  <bgColor theme="9" tint="0.39994506668294322"/>
                </patternFill>
              </fill>
            </x14:dxf>
          </x14:cfRule>
          <xm:sqref>G20</xm:sqref>
        </x14:conditionalFormatting>
        <x14:conditionalFormatting xmlns:xm="http://schemas.microsoft.com/office/excel/2006/main">
          <x14:cfRule type="expression" priority="6315" id="{5CF20A58-5234-4998-A9A2-96699B9851D1}">
            <xm:f>$G20=Dropdowns!$B$3</xm:f>
            <x14:dxf>
              <fill>
                <patternFill>
                  <bgColor rgb="FFC66762"/>
                </patternFill>
              </fill>
            </x14:dxf>
          </x14:cfRule>
          <x14:cfRule type="expression" priority="6317" id="{5BB1BF93-328A-4DF0-8BF8-286594457F3D}">
            <xm:f>$G20=Dropdowns!$B$2</xm:f>
            <x14:dxf>
              <fill>
                <patternFill>
                  <bgColor theme="9" tint="0.59996337778862885"/>
                </patternFill>
              </fill>
            </x14:dxf>
          </x14:cfRule>
          <x14:cfRule type="expression" priority="6319" id="{39D1665C-CDC0-4ABB-A0C8-7E226FE58DB0}">
            <xm:f>$G20=Dropdowns!$B$1</xm:f>
            <x14:dxf>
              <fill>
                <patternFill>
                  <bgColor theme="9" tint="0.39994506668294322"/>
                </patternFill>
              </fill>
            </x14:dxf>
          </x14:cfRule>
          <xm:sqref>G21</xm:sqref>
        </x14:conditionalFormatting>
        <x14:conditionalFormatting xmlns:xm="http://schemas.microsoft.com/office/excel/2006/main">
          <x14:cfRule type="expression" priority="6310" id="{E5B944EE-4221-4EC5-80FD-021DAF05ABC7}">
            <xm:f>$H20=Dropdowns!$B$3</xm:f>
            <x14:dxf>
              <fill>
                <patternFill>
                  <bgColor rgb="FFC66762"/>
                </patternFill>
              </fill>
            </x14:dxf>
          </x14:cfRule>
          <x14:cfRule type="expression" priority="6312" id="{207DCD72-9F3F-427E-AED3-C893676D400F}">
            <xm:f>$H20=Dropdowns!$B$2</xm:f>
            <x14:dxf>
              <fill>
                <patternFill>
                  <bgColor theme="9" tint="0.59996337778862885"/>
                </patternFill>
              </fill>
            </x14:dxf>
          </x14:cfRule>
          <x14:cfRule type="expression" priority="6314" id="{5D950874-8418-4F1F-97BD-7008B49C2C75}">
            <xm:f>$H20=Dropdowns!$B$1</xm:f>
            <x14:dxf>
              <fill>
                <patternFill>
                  <bgColor theme="9" tint="0.39994506668294322"/>
                </patternFill>
              </fill>
            </x14:dxf>
          </x14:cfRule>
          <xm:sqref>H20</xm:sqref>
        </x14:conditionalFormatting>
        <x14:conditionalFormatting xmlns:xm="http://schemas.microsoft.com/office/excel/2006/main">
          <x14:cfRule type="expression" priority="6309" id="{94F3B319-D009-43B5-A03B-F055C05EED6F}">
            <xm:f>$H20=Dropdowns!$B$3</xm:f>
            <x14:dxf>
              <fill>
                <patternFill>
                  <bgColor rgb="FFC66762"/>
                </patternFill>
              </fill>
            </x14:dxf>
          </x14:cfRule>
          <x14:cfRule type="expression" priority="6311" id="{A980A741-CFEF-4750-99BF-7A74439F4EC0}">
            <xm:f>$H20=Dropdowns!$B$2</xm:f>
            <x14:dxf>
              <fill>
                <patternFill>
                  <bgColor theme="9" tint="0.59996337778862885"/>
                </patternFill>
              </fill>
            </x14:dxf>
          </x14:cfRule>
          <x14:cfRule type="expression" priority="6313" id="{E9022338-3797-48D5-A8B8-2409DC42E8DA}">
            <xm:f>$H20=Dropdowns!$B$1</xm:f>
            <x14:dxf>
              <fill>
                <patternFill>
                  <bgColor theme="9" tint="0.39994506668294322"/>
                </patternFill>
              </fill>
            </x14:dxf>
          </x14:cfRule>
          <xm:sqref>H21</xm:sqref>
        </x14:conditionalFormatting>
        <x14:conditionalFormatting xmlns:xm="http://schemas.microsoft.com/office/excel/2006/main">
          <x14:cfRule type="expression" priority="6304" id="{FDFB2460-A089-4C28-B0E3-5FBFE93454B9}">
            <xm:f>$I20=Dropdowns!$B$3</xm:f>
            <x14:dxf>
              <fill>
                <patternFill>
                  <bgColor rgb="FFC66762"/>
                </patternFill>
              </fill>
            </x14:dxf>
          </x14:cfRule>
          <x14:cfRule type="expression" priority="6306" id="{F6E143F0-A735-41F5-94E8-FE589D432F05}">
            <xm:f>$I20=Dropdowns!$B$2</xm:f>
            <x14:dxf>
              <fill>
                <patternFill>
                  <bgColor theme="9" tint="0.59996337778862885"/>
                </patternFill>
              </fill>
            </x14:dxf>
          </x14:cfRule>
          <x14:cfRule type="expression" priority="6308" id="{0A158DBA-3888-4CC2-897C-42734A4EDC36}">
            <xm:f>$I20=Dropdowns!$B$1</xm:f>
            <x14:dxf>
              <fill>
                <patternFill>
                  <bgColor theme="9" tint="0.39994506668294322"/>
                </patternFill>
              </fill>
            </x14:dxf>
          </x14:cfRule>
          <xm:sqref>I20</xm:sqref>
        </x14:conditionalFormatting>
        <x14:conditionalFormatting xmlns:xm="http://schemas.microsoft.com/office/excel/2006/main">
          <x14:cfRule type="expression" priority="6303" id="{3D244B88-2953-4E88-9F5E-B7A02406618E}">
            <xm:f>$I20=Dropdowns!$B$3</xm:f>
            <x14:dxf>
              <fill>
                <patternFill>
                  <bgColor rgb="FFC66762"/>
                </patternFill>
              </fill>
            </x14:dxf>
          </x14:cfRule>
          <x14:cfRule type="expression" priority="6305" id="{FBC64458-C86D-4DCC-BD46-99D5BB237924}">
            <xm:f>$I20=Dropdowns!$B$2</xm:f>
            <x14:dxf>
              <fill>
                <patternFill>
                  <bgColor theme="9" tint="0.59996337778862885"/>
                </patternFill>
              </fill>
            </x14:dxf>
          </x14:cfRule>
          <x14:cfRule type="expression" priority="6307" id="{76680EA2-F120-47A1-985A-B6C6CF7BF4FC}">
            <xm:f>$I20=Dropdowns!$B$1</xm:f>
            <x14:dxf>
              <fill>
                <patternFill>
                  <bgColor theme="9" tint="0.39994506668294322"/>
                </patternFill>
              </fill>
            </x14:dxf>
          </x14:cfRule>
          <xm:sqref>I21</xm:sqref>
        </x14:conditionalFormatting>
        <x14:conditionalFormatting xmlns:xm="http://schemas.microsoft.com/office/excel/2006/main">
          <x14:cfRule type="expression" priority="6298" id="{28B49F86-362B-40B0-A814-2FC9A41D8B38}">
            <xm:f>$J20=Dropdowns!$B$3</xm:f>
            <x14:dxf>
              <fill>
                <patternFill>
                  <bgColor rgb="FFC66762"/>
                </patternFill>
              </fill>
            </x14:dxf>
          </x14:cfRule>
          <x14:cfRule type="expression" priority="6300" id="{B296D067-0C12-44DB-B360-75C7F518E7C8}">
            <xm:f>$J20=Dropdowns!$B$2</xm:f>
            <x14:dxf>
              <fill>
                <patternFill>
                  <bgColor theme="9" tint="0.59996337778862885"/>
                </patternFill>
              </fill>
            </x14:dxf>
          </x14:cfRule>
          <x14:cfRule type="expression" priority="6302" id="{B4B919BD-3180-49C9-BACD-181C1478EEEB}">
            <xm:f>$J20=Dropdowns!$B$1</xm:f>
            <x14:dxf>
              <fill>
                <patternFill>
                  <bgColor theme="9" tint="0.39994506668294322"/>
                </patternFill>
              </fill>
            </x14:dxf>
          </x14:cfRule>
          <xm:sqref>J20</xm:sqref>
        </x14:conditionalFormatting>
        <x14:conditionalFormatting xmlns:xm="http://schemas.microsoft.com/office/excel/2006/main">
          <x14:cfRule type="expression" priority="6297" id="{52F80586-9AF4-4A74-9122-FE903F362688}">
            <xm:f>$J20=Dropdowns!$B$3</xm:f>
            <x14:dxf>
              <fill>
                <patternFill>
                  <bgColor rgb="FFC66762"/>
                </patternFill>
              </fill>
            </x14:dxf>
          </x14:cfRule>
          <x14:cfRule type="expression" priority="6299" id="{5BCB9B60-6A85-4D0F-88F7-4FBA7B39DF28}">
            <xm:f>$J20=Dropdowns!$B$2</xm:f>
            <x14:dxf>
              <fill>
                <patternFill>
                  <bgColor theme="9" tint="0.59996337778862885"/>
                </patternFill>
              </fill>
            </x14:dxf>
          </x14:cfRule>
          <x14:cfRule type="expression" priority="6301" id="{50321B9B-02AA-4619-9DB4-DEB0EFA531D8}">
            <xm:f>$J20=Dropdowns!$B$1</xm:f>
            <x14:dxf>
              <fill>
                <patternFill>
                  <bgColor theme="9" tint="0.39994506668294322"/>
                </patternFill>
              </fill>
            </x14:dxf>
          </x14:cfRule>
          <xm:sqref>J21</xm:sqref>
        </x14:conditionalFormatting>
        <x14:conditionalFormatting xmlns:xm="http://schemas.microsoft.com/office/excel/2006/main">
          <x14:cfRule type="expression" priority="6292" id="{77FDEE01-7808-49B5-BCA9-AED36001686D}">
            <xm:f>$K20=Dropdowns!$B$3</xm:f>
            <x14:dxf>
              <fill>
                <patternFill>
                  <bgColor rgb="FFC66762"/>
                </patternFill>
              </fill>
            </x14:dxf>
          </x14:cfRule>
          <x14:cfRule type="expression" priority="6294" id="{115BA6CF-CB6F-4536-8330-356F1D032A92}">
            <xm:f>$K20=Dropdowns!$B$2</xm:f>
            <x14:dxf>
              <fill>
                <patternFill>
                  <bgColor theme="9" tint="0.59996337778862885"/>
                </patternFill>
              </fill>
            </x14:dxf>
          </x14:cfRule>
          <x14:cfRule type="expression" priority="6296" id="{B3206079-3F8A-4FBD-8499-E73323419C2E}">
            <xm:f>$K20=Dropdowns!$B$1</xm:f>
            <x14:dxf>
              <fill>
                <patternFill>
                  <bgColor theme="9" tint="0.39994506668294322"/>
                </patternFill>
              </fill>
            </x14:dxf>
          </x14:cfRule>
          <xm:sqref>K20</xm:sqref>
        </x14:conditionalFormatting>
        <x14:conditionalFormatting xmlns:xm="http://schemas.microsoft.com/office/excel/2006/main">
          <x14:cfRule type="expression" priority="6291" id="{D8962660-C309-4D77-BC04-C236CD1EAC1E}">
            <xm:f>$K20=Dropdowns!$B$3</xm:f>
            <x14:dxf>
              <fill>
                <patternFill>
                  <bgColor rgb="FFC66762"/>
                </patternFill>
              </fill>
            </x14:dxf>
          </x14:cfRule>
          <x14:cfRule type="expression" priority="6293" id="{26F7EC08-3079-4531-A9E0-CFA2ED47FB10}">
            <xm:f>$K20=Dropdowns!$B$2</xm:f>
            <x14:dxf>
              <fill>
                <patternFill>
                  <bgColor theme="9" tint="0.59996337778862885"/>
                </patternFill>
              </fill>
            </x14:dxf>
          </x14:cfRule>
          <x14:cfRule type="expression" priority="6295" id="{DAE7DCB6-7DAF-4EC2-9F19-FA3076628D3C}">
            <xm:f>$K20=Dropdowns!$B$1</xm:f>
            <x14:dxf>
              <fill>
                <patternFill>
                  <bgColor theme="9" tint="0.39994506668294322"/>
                </patternFill>
              </fill>
            </x14:dxf>
          </x14:cfRule>
          <xm:sqref>K21</xm:sqref>
        </x14:conditionalFormatting>
        <x14:conditionalFormatting xmlns:xm="http://schemas.microsoft.com/office/excel/2006/main">
          <x14:cfRule type="expression" priority="6286" id="{07210A1A-E8B5-4DA2-9A5C-EA78CE639D9A}">
            <xm:f>$L20=Dropdowns!$B$3</xm:f>
            <x14:dxf>
              <fill>
                <patternFill>
                  <bgColor rgb="FFC66762"/>
                </patternFill>
              </fill>
            </x14:dxf>
          </x14:cfRule>
          <x14:cfRule type="expression" priority="6288" id="{F4FDA396-20D2-445D-926A-E98A4FB26E4C}">
            <xm:f>$L20=Dropdowns!$B$2</xm:f>
            <x14:dxf>
              <fill>
                <patternFill>
                  <bgColor theme="9" tint="0.59996337778862885"/>
                </patternFill>
              </fill>
            </x14:dxf>
          </x14:cfRule>
          <x14:cfRule type="expression" priority="6290" id="{FE006986-F857-4BF2-89FA-9B7143AD8BD6}">
            <xm:f>$L20=Dropdowns!$B$1</xm:f>
            <x14:dxf>
              <fill>
                <patternFill>
                  <bgColor theme="9" tint="0.39994506668294322"/>
                </patternFill>
              </fill>
            </x14:dxf>
          </x14:cfRule>
          <xm:sqref>L20</xm:sqref>
        </x14:conditionalFormatting>
        <x14:conditionalFormatting xmlns:xm="http://schemas.microsoft.com/office/excel/2006/main">
          <x14:cfRule type="expression" priority="6285" id="{4F4A6086-1801-463E-ADE1-1FD15D93EF80}">
            <xm:f>$L20=Dropdowns!$B$3</xm:f>
            <x14:dxf>
              <fill>
                <patternFill>
                  <bgColor rgb="FFC66762"/>
                </patternFill>
              </fill>
            </x14:dxf>
          </x14:cfRule>
          <x14:cfRule type="expression" priority="6287" id="{C0F3A4CA-8DE4-459B-9950-D13809032F26}">
            <xm:f>$L20=Dropdowns!$B$2</xm:f>
            <x14:dxf>
              <fill>
                <patternFill>
                  <bgColor theme="9" tint="0.59996337778862885"/>
                </patternFill>
              </fill>
            </x14:dxf>
          </x14:cfRule>
          <x14:cfRule type="expression" priority="6289" id="{8C58D401-D497-4D16-8851-D92F544C0B6D}">
            <xm:f>$L20=Dropdowns!$B$1</xm:f>
            <x14:dxf>
              <fill>
                <patternFill>
                  <bgColor theme="9" tint="0.39994506668294322"/>
                </patternFill>
              </fill>
            </x14:dxf>
          </x14:cfRule>
          <xm:sqref>L21</xm:sqref>
        </x14:conditionalFormatting>
        <x14:conditionalFormatting xmlns:xm="http://schemas.microsoft.com/office/excel/2006/main">
          <x14:cfRule type="expression" priority="6280" id="{B2707880-7B93-41D6-90D0-FC40167445C3}">
            <xm:f>$M20=Dropdowns!$B$3</xm:f>
            <x14:dxf>
              <fill>
                <patternFill>
                  <bgColor rgb="FFC66762"/>
                </patternFill>
              </fill>
            </x14:dxf>
          </x14:cfRule>
          <x14:cfRule type="expression" priority="6282" id="{03068801-DB66-4279-B71E-64FBEDFEE057}">
            <xm:f>$M20=Dropdowns!$B$2</xm:f>
            <x14:dxf>
              <fill>
                <patternFill>
                  <bgColor theme="9" tint="0.59996337778862885"/>
                </patternFill>
              </fill>
            </x14:dxf>
          </x14:cfRule>
          <x14:cfRule type="expression" priority="6284" id="{15A0AD63-A452-43ED-9D0C-B530DC78418D}">
            <xm:f>$M20=Dropdowns!$B$1</xm:f>
            <x14:dxf>
              <fill>
                <patternFill>
                  <bgColor theme="9" tint="0.39994506668294322"/>
                </patternFill>
              </fill>
            </x14:dxf>
          </x14:cfRule>
          <xm:sqref>M20</xm:sqref>
        </x14:conditionalFormatting>
        <x14:conditionalFormatting xmlns:xm="http://schemas.microsoft.com/office/excel/2006/main">
          <x14:cfRule type="expression" priority="6279" id="{3070CF94-45A7-4A8D-AE30-DB32E5DF65E0}">
            <xm:f>$M20=Dropdowns!$B$3</xm:f>
            <x14:dxf>
              <fill>
                <patternFill>
                  <bgColor rgb="FFC66762"/>
                </patternFill>
              </fill>
            </x14:dxf>
          </x14:cfRule>
          <x14:cfRule type="expression" priority="6281" id="{487D2261-583A-4423-BB67-0C85A3D74899}">
            <xm:f>$M20=Dropdowns!$B$2</xm:f>
            <x14:dxf>
              <fill>
                <patternFill>
                  <bgColor theme="9" tint="0.59996337778862885"/>
                </patternFill>
              </fill>
            </x14:dxf>
          </x14:cfRule>
          <x14:cfRule type="expression" priority="6283" id="{4DF72CB0-E916-42B4-8CA4-49BBAA56D0D7}">
            <xm:f>$M20=Dropdowns!$B$1</xm:f>
            <x14:dxf>
              <fill>
                <patternFill>
                  <bgColor theme="9" tint="0.39994506668294322"/>
                </patternFill>
              </fill>
            </x14:dxf>
          </x14:cfRule>
          <xm:sqref>M21</xm:sqref>
        </x14:conditionalFormatting>
        <x14:conditionalFormatting xmlns:xm="http://schemas.microsoft.com/office/excel/2006/main">
          <x14:cfRule type="expression" priority="6274" id="{E7B67358-4E34-40CF-9120-8D0A09E94A62}">
            <xm:f>$N20=Dropdowns!$B$3</xm:f>
            <x14:dxf>
              <fill>
                <patternFill>
                  <bgColor rgb="FFC66762"/>
                </patternFill>
              </fill>
            </x14:dxf>
          </x14:cfRule>
          <x14:cfRule type="expression" priority="6276" id="{3A64216F-9439-44C0-B0AC-499D98F14F21}">
            <xm:f>$N20=Dropdowns!$B$2</xm:f>
            <x14:dxf>
              <fill>
                <patternFill>
                  <bgColor theme="9" tint="0.59996337778862885"/>
                </patternFill>
              </fill>
            </x14:dxf>
          </x14:cfRule>
          <x14:cfRule type="expression" priority="6278" id="{C9A9B406-ED15-4925-BE84-958F60761983}">
            <xm:f>$N20=Dropdowns!$B$1</xm:f>
            <x14:dxf>
              <fill>
                <patternFill>
                  <bgColor theme="9" tint="0.39994506668294322"/>
                </patternFill>
              </fill>
            </x14:dxf>
          </x14:cfRule>
          <xm:sqref>N20</xm:sqref>
        </x14:conditionalFormatting>
        <x14:conditionalFormatting xmlns:xm="http://schemas.microsoft.com/office/excel/2006/main">
          <x14:cfRule type="expression" priority="6273" id="{10BE0883-66A7-414D-B7F7-4D2833D45725}">
            <xm:f>$N20=Dropdowns!$B$3</xm:f>
            <x14:dxf>
              <fill>
                <patternFill>
                  <bgColor rgb="FFC66762"/>
                </patternFill>
              </fill>
            </x14:dxf>
          </x14:cfRule>
          <x14:cfRule type="expression" priority="6275" id="{33C9D619-4A5A-4820-8CC0-060DEC2A4558}">
            <xm:f>$N20=Dropdowns!$B$2</xm:f>
            <x14:dxf>
              <fill>
                <patternFill>
                  <bgColor theme="9" tint="0.59996337778862885"/>
                </patternFill>
              </fill>
            </x14:dxf>
          </x14:cfRule>
          <x14:cfRule type="expression" priority="6277" id="{B274F55F-6444-4B81-B375-9024026A3A72}">
            <xm:f>$N20=Dropdowns!$B$1</xm:f>
            <x14:dxf>
              <fill>
                <patternFill>
                  <bgColor theme="9" tint="0.39994506668294322"/>
                </patternFill>
              </fill>
            </x14:dxf>
          </x14:cfRule>
          <xm:sqref>N21</xm:sqref>
        </x14:conditionalFormatting>
        <x14:conditionalFormatting xmlns:xm="http://schemas.microsoft.com/office/excel/2006/main">
          <x14:cfRule type="expression" priority="6268" id="{8C373730-BF21-4F79-9E04-99B2D18B50C2}">
            <xm:f>$O20=Dropdowns!$B$3</xm:f>
            <x14:dxf>
              <fill>
                <patternFill>
                  <bgColor rgb="FFC66762"/>
                </patternFill>
              </fill>
            </x14:dxf>
          </x14:cfRule>
          <x14:cfRule type="expression" priority="6270" id="{83EAE430-A75F-41B4-A08E-71B8695E70A0}">
            <xm:f>$O20=Dropdowns!$B$2</xm:f>
            <x14:dxf>
              <fill>
                <patternFill>
                  <bgColor theme="9" tint="0.59996337778862885"/>
                </patternFill>
              </fill>
            </x14:dxf>
          </x14:cfRule>
          <x14:cfRule type="expression" priority="6272" id="{09C72A77-7349-4FF7-B281-2F9284306DF7}">
            <xm:f>$O20=Dropdowns!$B$1</xm:f>
            <x14:dxf>
              <fill>
                <patternFill>
                  <bgColor theme="9" tint="0.39994506668294322"/>
                </patternFill>
              </fill>
            </x14:dxf>
          </x14:cfRule>
          <xm:sqref>O20</xm:sqref>
        </x14:conditionalFormatting>
        <x14:conditionalFormatting xmlns:xm="http://schemas.microsoft.com/office/excel/2006/main">
          <x14:cfRule type="expression" priority="6267" id="{DAFE1F26-63D5-40A0-8278-652707CE87D0}">
            <xm:f>$O20=Dropdowns!$B$3</xm:f>
            <x14:dxf>
              <fill>
                <patternFill>
                  <bgColor rgb="FFC66762"/>
                </patternFill>
              </fill>
            </x14:dxf>
          </x14:cfRule>
          <x14:cfRule type="expression" priority="6269" id="{70EA642A-49FE-4AFB-BB3A-E119A1694915}">
            <xm:f>$O20=Dropdowns!$B$2</xm:f>
            <x14:dxf>
              <fill>
                <patternFill>
                  <bgColor theme="9" tint="0.59996337778862885"/>
                </patternFill>
              </fill>
            </x14:dxf>
          </x14:cfRule>
          <x14:cfRule type="expression" priority="6271" id="{F87DD722-74C8-40F8-9555-43544A6FF16E}">
            <xm:f>$O20=Dropdowns!$B$1</xm:f>
            <x14:dxf>
              <fill>
                <patternFill>
                  <bgColor theme="9" tint="0.39994506668294322"/>
                </patternFill>
              </fill>
            </x14:dxf>
          </x14:cfRule>
          <xm:sqref>O21</xm:sqref>
        </x14:conditionalFormatting>
        <x14:conditionalFormatting xmlns:xm="http://schemas.microsoft.com/office/excel/2006/main">
          <x14:cfRule type="expression" priority="6262" id="{38AFB340-5E97-4C38-8542-1420C365312E}">
            <xm:f>$P20=Dropdowns!$B$3</xm:f>
            <x14:dxf>
              <fill>
                <patternFill>
                  <bgColor rgb="FFC66762"/>
                </patternFill>
              </fill>
            </x14:dxf>
          </x14:cfRule>
          <x14:cfRule type="expression" priority="6264" id="{7CC4785D-E4C7-4E94-A483-525CAD6EAAF9}">
            <xm:f>$P20=Dropdowns!$B$2</xm:f>
            <x14:dxf>
              <fill>
                <patternFill>
                  <bgColor theme="9" tint="0.59996337778862885"/>
                </patternFill>
              </fill>
            </x14:dxf>
          </x14:cfRule>
          <x14:cfRule type="expression" priority="6266" id="{836C2FCD-6113-4F0F-AC54-9D0F824D6996}">
            <xm:f>$P20=Dropdowns!$B$1</xm:f>
            <x14:dxf>
              <fill>
                <patternFill>
                  <bgColor theme="9" tint="0.39994506668294322"/>
                </patternFill>
              </fill>
            </x14:dxf>
          </x14:cfRule>
          <xm:sqref>P20</xm:sqref>
        </x14:conditionalFormatting>
        <x14:conditionalFormatting xmlns:xm="http://schemas.microsoft.com/office/excel/2006/main">
          <x14:cfRule type="expression" priority="6261" id="{986E3B59-7530-4990-A26E-9D9320A76C7A}">
            <xm:f>$P20=Dropdowns!$B$3</xm:f>
            <x14:dxf>
              <fill>
                <patternFill>
                  <bgColor rgb="FFC66762"/>
                </patternFill>
              </fill>
            </x14:dxf>
          </x14:cfRule>
          <x14:cfRule type="expression" priority="6263" id="{246E1DB3-2D74-4E7E-83DF-4C4C875229A7}">
            <xm:f>$P20=Dropdowns!$B$2</xm:f>
            <x14:dxf>
              <fill>
                <patternFill>
                  <bgColor theme="9" tint="0.59996337778862885"/>
                </patternFill>
              </fill>
            </x14:dxf>
          </x14:cfRule>
          <x14:cfRule type="expression" priority="6265" id="{F56D9CE7-AF61-4CEE-BEBF-BFF837423523}">
            <xm:f>$P20=Dropdowns!$B$1</xm:f>
            <x14:dxf>
              <fill>
                <patternFill>
                  <bgColor theme="9" tint="0.39994506668294322"/>
                </patternFill>
              </fill>
            </x14:dxf>
          </x14:cfRule>
          <xm:sqref>P21</xm:sqref>
        </x14:conditionalFormatting>
        <x14:conditionalFormatting xmlns:xm="http://schemas.microsoft.com/office/excel/2006/main">
          <x14:cfRule type="expression" priority="6256" id="{CFE3587D-C64B-4AC7-8A18-2F9B661D9FC4}">
            <xm:f>$Q20=Dropdowns!$B$3</xm:f>
            <x14:dxf>
              <fill>
                <patternFill>
                  <bgColor rgb="FFC66762"/>
                </patternFill>
              </fill>
            </x14:dxf>
          </x14:cfRule>
          <x14:cfRule type="expression" priority="6258" id="{6E22FD07-5959-40C0-BB24-2F435C4F23A7}">
            <xm:f>$Q20=Dropdowns!$B$2</xm:f>
            <x14:dxf>
              <fill>
                <patternFill>
                  <bgColor theme="9" tint="0.59996337778862885"/>
                </patternFill>
              </fill>
            </x14:dxf>
          </x14:cfRule>
          <x14:cfRule type="expression" priority="6260" id="{80966F15-C921-4947-8243-18E7006FBBEF}">
            <xm:f>$Q20=Dropdowns!$B$1</xm:f>
            <x14:dxf>
              <fill>
                <patternFill>
                  <bgColor theme="9" tint="0.39994506668294322"/>
                </patternFill>
              </fill>
            </x14:dxf>
          </x14:cfRule>
          <xm:sqref>Q20</xm:sqref>
        </x14:conditionalFormatting>
        <x14:conditionalFormatting xmlns:xm="http://schemas.microsoft.com/office/excel/2006/main">
          <x14:cfRule type="expression" priority="6255" id="{D2FABD04-19E9-40F3-9036-92BF963A04FF}">
            <xm:f>$Q20=Dropdowns!$B$3</xm:f>
            <x14:dxf>
              <fill>
                <patternFill>
                  <bgColor rgb="FFC66762"/>
                </patternFill>
              </fill>
            </x14:dxf>
          </x14:cfRule>
          <x14:cfRule type="expression" priority="6257" id="{3C0A5A55-8D30-4776-9C55-358F9682E720}">
            <xm:f>$Q20=Dropdowns!$B$2</xm:f>
            <x14:dxf>
              <fill>
                <patternFill>
                  <bgColor theme="9" tint="0.59996337778862885"/>
                </patternFill>
              </fill>
            </x14:dxf>
          </x14:cfRule>
          <x14:cfRule type="expression" priority="6259" id="{232E692B-9812-4924-9B85-63A56EEAA261}">
            <xm:f>$Q20=Dropdowns!$B$1</xm:f>
            <x14:dxf>
              <fill>
                <patternFill>
                  <bgColor theme="9" tint="0.39994506668294322"/>
                </patternFill>
              </fill>
            </x14:dxf>
          </x14:cfRule>
          <xm:sqref>Q21</xm:sqref>
        </x14:conditionalFormatting>
        <x14:conditionalFormatting xmlns:xm="http://schemas.microsoft.com/office/excel/2006/main">
          <x14:cfRule type="expression" priority="6250" id="{E5CF7C2D-C5AC-4AA3-A56B-97EEB6B00D80}">
            <xm:f>$R20=Dropdowns!$B$3</xm:f>
            <x14:dxf>
              <fill>
                <patternFill>
                  <bgColor rgb="FFC66762"/>
                </patternFill>
              </fill>
            </x14:dxf>
          </x14:cfRule>
          <x14:cfRule type="expression" priority="6252" id="{9A662499-FD99-4E37-A00E-D34C85551E0C}">
            <xm:f>$R20=Dropdowns!$B$2</xm:f>
            <x14:dxf>
              <fill>
                <patternFill>
                  <bgColor theme="9" tint="0.59996337778862885"/>
                </patternFill>
              </fill>
            </x14:dxf>
          </x14:cfRule>
          <x14:cfRule type="expression" priority="6254" id="{F39FC412-5D35-4C5A-9C60-0FBB7820A45A}">
            <xm:f>$R20=Dropdowns!$B$1</xm:f>
            <x14:dxf>
              <fill>
                <patternFill>
                  <bgColor theme="9" tint="0.39994506668294322"/>
                </patternFill>
              </fill>
            </x14:dxf>
          </x14:cfRule>
          <xm:sqref>R20</xm:sqref>
        </x14:conditionalFormatting>
        <x14:conditionalFormatting xmlns:xm="http://schemas.microsoft.com/office/excel/2006/main">
          <x14:cfRule type="expression" priority="6249" id="{23B30267-8F97-4440-B81E-2BD41770317B}">
            <xm:f>$R20=Dropdowns!$B$3</xm:f>
            <x14:dxf>
              <fill>
                <patternFill>
                  <bgColor rgb="FFC66762"/>
                </patternFill>
              </fill>
            </x14:dxf>
          </x14:cfRule>
          <x14:cfRule type="expression" priority="6251" id="{71D933D3-98B8-439D-94A7-72510626CBD4}">
            <xm:f>$R20=Dropdowns!$B$2</xm:f>
            <x14:dxf>
              <fill>
                <patternFill>
                  <bgColor theme="9" tint="0.59996337778862885"/>
                </patternFill>
              </fill>
            </x14:dxf>
          </x14:cfRule>
          <x14:cfRule type="expression" priority="6253" id="{AB986F00-8590-47CA-8501-5A08543EA90D}">
            <xm:f>$R20=Dropdowns!$B$1</xm:f>
            <x14:dxf>
              <fill>
                <patternFill>
                  <bgColor theme="9" tint="0.39994506668294322"/>
                </patternFill>
              </fill>
            </x14:dxf>
          </x14:cfRule>
          <xm:sqref>R21</xm:sqref>
        </x14:conditionalFormatting>
        <x14:conditionalFormatting xmlns:xm="http://schemas.microsoft.com/office/excel/2006/main">
          <x14:cfRule type="expression" priority="6244" id="{92E4AA08-ADF2-48D1-B390-40BFC0D06290}">
            <xm:f>$S20=Dropdowns!$B$3</xm:f>
            <x14:dxf>
              <fill>
                <patternFill>
                  <bgColor rgb="FFC66762"/>
                </patternFill>
              </fill>
            </x14:dxf>
          </x14:cfRule>
          <x14:cfRule type="expression" priority="6246" id="{4124239B-2726-4F75-A4A0-002440B4B868}">
            <xm:f>$S20=Dropdowns!$B$2</xm:f>
            <x14:dxf>
              <fill>
                <patternFill>
                  <bgColor theme="9" tint="0.59996337778862885"/>
                </patternFill>
              </fill>
            </x14:dxf>
          </x14:cfRule>
          <x14:cfRule type="expression" priority="6248" id="{AD2543DF-84B0-4732-A780-0CE91517536D}">
            <xm:f>$S20=Dropdowns!$B$1</xm:f>
            <x14:dxf>
              <fill>
                <patternFill>
                  <bgColor theme="9" tint="0.39994506668294322"/>
                </patternFill>
              </fill>
            </x14:dxf>
          </x14:cfRule>
          <xm:sqref>S20</xm:sqref>
        </x14:conditionalFormatting>
        <x14:conditionalFormatting xmlns:xm="http://schemas.microsoft.com/office/excel/2006/main">
          <x14:cfRule type="expression" priority="6243" id="{E2D75EFC-022A-4920-BE41-DFAB17DD4B49}">
            <xm:f>$S20=Dropdowns!$B$3</xm:f>
            <x14:dxf>
              <fill>
                <patternFill>
                  <bgColor rgb="FFC66762"/>
                </patternFill>
              </fill>
            </x14:dxf>
          </x14:cfRule>
          <x14:cfRule type="expression" priority="6245" id="{39BDE613-C722-463F-9066-FC72E2F35A4F}">
            <xm:f>$S20=Dropdowns!$B$2</xm:f>
            <x14:dxf>
              <fill>
                <patternFill>
                  <bgColor theme="9" tint="0.59996337778862885"/>
                </patternFill>
              </fill>
            </x14:dxf>
          </x14:cfRule>
          <x14:cfRule type="expression" priority="6247" id="{0A57CEA1-D17E-4D2B-92C8-CCAD9355B8CE}">
            <xm:f>$S20=Dropdowns!$B$1</xm:f>
            <x14:dxf>
              <fill>
                <patternFill>
                  <bgColor theme="9" tint="0.39994506668294322"/>
                </patternFill>
              </fill>
            </x14:dxf>
          </x14:cfRule>
          <xm:sqref>S21</xm:sqref>
        </x14:conditionalFormatting>
        <x14:conditionalFormatting xmlns:xm="http://schemas.microsoft.com/office/excel/2006/main">
          <x14:cfRule type="expression" priority="5663" id="{849B8564-6604-4561-A7A6-04F577CCB9D0}">
            <xm:f>$D23=Dropdowns!$B$3</xm:f>
            <x14:dxf>
              <fill>
                <patternFill>
                  <bgColor rgb="FFC66762"/>
                </patternFill>
              </fill>
            </x14:dxf>
          </x14:cfRule>
          <x14:cfRule type="expression" priority="5664" id="{9DB82985-8368-4A6E-A8FC-E21789FFCEB6}">
            <xm:f>$D23=Dropdowns!$B$2</xm:f>
            <x14:dxf>
              <fill>
                <patternFill>
                  <bgColor theme="9" tint="0.59996337778862885"/>
                </patternFill>
              </fill>
            </x14:dxf>
          </x14:cfRule>
          <x14:cfRule type="expression" priority="5666" id="{D8E30D0A-196B-4560-8393-83B239771B04}">
            <xm:f>$D23=Dropdowns!$B$1</xm:f>
            <x14:dxf>
              <fill>
                <patternFill>
                  <bgColor theme="9" tint="0.39994506668294322"/>
                </patternFill>
              </fill>
            </x14:dxf>
          </x14:cfRule>
          <xm:sqref>D23</xm:sqref>
        </x14:conditionalFormatting>
        <x14:conditionalFormatting xmlns:xm="http://schemas.microsoft.com/office/excel/2006/main">
          <x14:cfRule type="expression" priority="5661" id="{6FBB5E5A-7690-456A-9135-3791407E6531}">
            <xm:f>$D23=Dropdowns!$B$2</xm:f>
            <x14:dxf>
              <fill>
                <patternFill>
                  <bgColor theme="9" tint="0.59996337778862885"/>
                </patternFill>
              </fill>
            </x14:dxf>
          </x14:cfRule>
          <x14:cfRule type="expression" priority="5662" id="{D3C9FEC8-14D4-489D-B4D3-2315F369048E}">
            <xm:f>$D23=Dropdowns!$B$3</xm:f>
            <x14:dxf>
              <fill>
                <patternFill>
                  <bgColor rgb="FFC66762"/>
                </patternFill>
              </fill>
            </x14:dxf>
          </x14:cfRule>
          <x14:cfRule type="expression" priority="5665" id="{77E56839-048E-4CAA-8433-C2090E4AB25C}">
            <xm:f>$D23=Dropdowns!$B$1</xm:f>
            <x14:dxf>
              <fill>
                <patternFill>
                  <bgColor theme="9" tint="0.39994506668294322"/>
                </patternFill>
              </fill>
            </x14:dxf>
          </x14:cfRule>
          <xm:sqref>D24</xm:sqref>
        </x14:conditionalFormatting>
        <x14:conditionalFormatting xmlns:xm="http://schemas.microsoft.com/office/excel/2006/main">
          <x14:cfRule type="expression" priority="5657" id="{D8152DAD-6701-4373-8053-898E1B33566C}">
            <xm:f>$E23=Dropdowns!$B$3</xm:f>
            <x14:dxf>
              <fill>
                <patternFill>
                  <bgColor rgb="FFC66762"/>
                </patternFill>
              </fill>
            </x14:dxf>
          </x14:cfRule>
          <x14:cfRule type="expression" priority="5658" id="{831E59C2-772A-44DA-877F-0CAE289D0494}">
            <xm:f>$E23=Dropdowns!$B$2</xm:f>
            <x14:dxf>
              <fill>
                <patternFill>
                  <bgColor theme="9" tint="0.59996337778862885"/>
                </patternFill>
              </fill>
            </x14:dxf>
          </x14:cfRule>
          <x14:cfRule type="expression" priority="5660" id="{7F40EFD7-4CDD-499B-8334-EF696C7B3176}">
            <xm:f>$E23=Dropdowns!$B$1</xm:f>
            <x14:dxf>
              <fill>
                <patternFill>
                  <bgColor theme="9" tint="0.39994506668294322"/>
                </patternFill>
              </fill>
            </x14:dxf>
          </x14:cfRule>
          <xm:sqref>E23</xm:sqref>
        </x14:conditionalFormatting>
        <x14:conditionalFormatting xmlns:xm="http://schemas.microsoft.com/office/excel/2006/main">
          <x14:cfRule type="expression" priority="5655" id="{65A4423C-2A9B-4470-89CD-9570C3B4BB2C}">
            <xm:f>$E23=Dropdowns!$B$2</xm:f>
            <x14:dxf>
              <fill>
                <patternFill>
                  <bgColor theme="9" tint="0.59996337778862885"/>
                </patternFill>
              </fill>
            </x14:dxf>
          </x14:cfRule>
          <x14:cfRule type="expression" priority="5656" id="{3EC983E8-CD89-4668-A214-FD7DD8378846}">
            <xm:f>$E23=Dropdowns!$B$3</xm:f>
            <x14:dxf>
              <fill>
                <patternFill>
                  <bgColor rgb="FFC66762"/>
                </patternFill>
              </fill>
            </x14:dxf>
          </x14:cfRule>
          <x14:cfRule type="expression" priority="5659" id="{E9F742AE-1E45-411E-8784-009E40C6B138}">
            <xm:f>$E23=Dropdowns!$B$1</xm:f>
            <x14:dxf>
              <fill>
                <patternFill>
                  <bgColor theme="9" tint="0.39994506668294322"/>
                </patternFill>
              </fill>
            </x14:dxf>
          </x14:cfRule>
          <xm:sqref>E24</xm:sqref>
        </x14:conditionalFormatting>
        <x14:conditionalFormatting xmlns:xm="http://schemas.microsoft.com/office/excel/2006/main">
          <x14:cfRule type="expression" priority="5650" id="{655166B1-A2C4-4CB2-A4E7-F8587E0B0BF4}">
            <xm:f>$F23=Dropdowns!$B$3</xm:f>
            <x14:dxf>
              <fill>
                <patternFill>
                  <bgColor rgb="FFC66762"/>
                </patternFill>
              </fill>
            </x14:dxf>
          </x14:cfRule>
          <x14:cfRule type="expression" priority="5652" id="{2C11C9F4-D23E-4EEA-A06E-2892D8689A3C}">
            <xm:f>$F23=Dropdowns!$B$2</xm:f>
            <x14:dxf>
              <fill>
                <patternFill>
                  <bgColor theme="9" tint="0.59996337778862885"/>
                </patternFill>
              </fill>
            </x14:dxf>
          </x14:cfRule>
          <x14:cfRule type="expression" priority="5654" id="{E7353822-CBAC-42BC-A4CC-45275411B6E1}">
            <xm:f>$F23=Dropdowns!$B$1</xm:f>
            <x14:dxf>
              <fill>
                <patternFill>
                  <bgColor theme="9" tint="0.39994506668294322"/>
                </patternFill>
              </fill>
            </x14:dxf>
          </x14:cfRule>
          <xm:sqref>F23</xm:sqref>
        </x14:conditionalFormatting>
        <x14:conditionalFormatting xmlns:xm="http://schemas.microsoft.com/office/excel/2006/main">
          <x14:cfRule type="expression" priority="5649" id="{C4837CDC-1566-4F66-813E-81149854D2F9}">
            <xm:f>$F23=Dropdowns!$B$3</xm:f>
            <x14:dxf>
              <fill>
                <patternFill>
                  <bgColor rgb="FFC66762"/>
                </patternFill>
              </fill>
            </x14:dxf>
          </x14:cfRule>
          <x14:cfRule type="expression" priority="5651" id="{D70FEF8B-AB1D-47C2-B356-FCF6E280B5E0}">
            <xm:f>$F23=Dropdowns!$B$2</xm:f>
            <x14:dxf>
              <fill>
                <patternFill>
                  <bgColor theme="9" tint="0.59996337778862885"/>
                </patternFill>
              </fill>
            </x14:dxf>
          </x14:cfRule>
          <x14:cfRule type="expression" priority="5653" id="{8CB8A619-1D39-4C3A-BBC2-95505B693512}">
            <xm:f>$F23=Dropdowns!$B$1</xm:f>
            <x14:dxf>
              <fill>
                <patternFill>
                  <bgColor theme="9" tint="0.39994506668294322"/>
                </patternFill>
              </fill>
            </x14:dxf>
          </x14:cfRule>
          <xm:sqref>F24</xm:sqref>
        </x14:conditionalFormatting>
        <x14:conditionalFormatting xmlns:xm="http://schemas.microsoft.com/office/excel/2006/main">
          <x14:cfRule type="expression" priority="5644" id="{320AAA34-5691-45DD-A92F-611D9D4E287A}">
            <xm:f>$G23=Dropdowns!$B$3</xm:f>
            <x14:dxf>
              <fill>
                <patternFill>
                  <bgColor rgb="FFC66762"/>
                </patternFill>
              </fill>
            </x14:dxf>
          </x14:cfRule>
          <x14:cfRule type="expression" priority="5646" id="{D8069B28-1449-4BA4-A04E-B7D0D2E55F1C}">
            <xm:f>$G23=Dropdowns!$B$2</xm:f>
            <x14:dxf>
              <fill>
                <patternFill>
                  <bgColor theme="9" tint="0.59996337778862885"/>
                </patternFill>
              </fill>
            </x14:dxf>
          </x14:cfRule>
          <x14:cfRule type="expression" priority="5648" id="{C332743E-C68C-4013-B175-4704EB8B7879}">
            <xm:f>$G23=Dropdowns!$B$1</xm:f>
            <x14:dxf>
              <fill>
                <patternFill>
                  <bgColor theme="9" tint="0.39994506668294322"/>
                </patternFill>
              </fill>
            </x14:dxf>
          </x14:cfRule>
          <xm:sqref>G23</xm:sqref>
        </x14:conditionalFormatting>
        <x14:conditionalFormatting xmlns:xm="http://schemas.microsoft.com/office/excel/2006/main">
          <x14:cfRule type="expression" priority="5643" id="{6D148B77-CCA5-4BC3-AF54-EBE54DC73650}">
            <xm:f>$G23=Dropdowns!$B$3</xm:f>
            <x14:dxf>
              <fill>
                <patternFill>
                  <bgColor rgb="FFC66762"/>
                </patternFill>
              </fill>
            </x14:dxf>
          </x14:cfRule>
          <x14:cfRule type="expression" priority="5645" id="{837933F2-23E9-43BF-93F6-5C35108A82B9}">
            <xm:f>$G23=Dropdowns!$B$2</xm:f>
            <x14:dxf>
              <fill>
                <patternFill>
                  <bgColor theme="9" tint="0.59996337778862885"/>
                </patternFill>
              </fill>
            </x14:dxf>
          </x14:cfRule>
          <x14:cfRule type="expression" priority="5647" id="{42A2193F-EE1A-4855-A390-807F2C9FB16F}">
            <xm:f>$G23=Dropdowns!$B$1</xm:f>
            <x14:dxf>
              <fill>
                <patternFill>
                  <bgColor theme="9" tint="0.39994506668294322"/>
                </patternFill>
              </fill>
            </x14:dxf>
          </x14:cfRule>
          <xm:sqref>G24</xm:sqref>
        </x14:conditionalFormatting>
        <x14:conditionalFormatting xmlns:xm="http://schemas.microsoft.com/office/excel/2006/main">
          <x14:cfRule type="expression" priority="5638" id="{22454AE3-2049-4A44-9EEE-BAF835357343}">
            <xm:f>$H23=Dropdowns!$B$3</xm:f>
            <x14:dxf>
              <fill>
                <patternFill>
                  <bgColor rgb="FFC66762"/>
                </patternFill>
              </fill>
            </x14:dxf>
          </x14:cfRule>
          <x14:cfRule type="expression" priority="5640" id="{41252BA0-7A21-498B-9E29-DEAF3C6DF46E}">
            <xm:f>$H23=Dropdowns!$B$2</xm:f>
            <x14:dxf>
              <fill>
                <patternFill>
                  <bgColor theme="9" tint="0.59996337778862885"/>
                </patternFill>
              </fill>
            </x14:dxf>
          </x14:cfRule>
          <x14:cfRule type="expression" priority="5642" id="{CCD4E0AD-382A-4610-98AC-75BEE3A4AD8A}">
            <xm:f>$H23=Dropdowns!$B$1</xm:f>
            <x14:dxf>
              <fill>
                <patternFill>
                  <bgColor theme="9" tint="0.39994506668294322"/>
                </patternFill>
              </fill>
            </x14:dxf>
          </x14:cfRule>
          <xm:sqref>H23</xm:sqref>
        </x14:conditionalFormatting>
        <x14:conditionalFormatting xmlns:xm="http://schemas.microsoft.com/office/excel/2006/main">
          <x14:cfRule type="expression" priority="5637" id="{10AC7149-D5F1-4DE9-B0BC-211416E36C2D}">
            <xm:f>$H23=Dropdowns!$B$3</xm:f>
            <x14:dxf>
              <fill>
                <patternFill>
                  <bgColor rgb="FFC66762"/>
                </patternFill>
              </fill>
            </x14:dxf>
          </x14:cfRule>
          <x14:cfRule type="expression" priority="5639" id="{1C81A30E-4244-49F1-A525-EAA42FA24310}">
            <xm:f>$H23=Dropdowns!$B$2</xm:f>
            <x14:dxf>
              <fill>
                <patternFill>
                  <bgColor theme="9" tint="0.59996337778862885"/>
                </patternFill>
              </fill>
            </x14:dxf>
          </x14:cfRule>
          <x14:cfRule type="expression" priority="5641" id="{E1BFC343-B8B0-48FA-BC5C-C6E2DD939C76}">
            <xm:f>$H23=Dropdowns!$B$1</xm:f>
            <x14:dxf>
              <fill>
                <patternFill>
                  <bgColor theme="9" tint="0.39994506668294322"/>
                </patternFill>
              </fill>
            </x14:dxf>
          </x14:cfRule>
          <xm:sqref>H24</xm:sqref>
        </x14:conditionalFormatting>
        <x14:conditionalFormatting xmlns:xm="http://schemas.microsoft.com/office/excel/2006/main">
          <x14:cfRule type="expression" priority="5632" id="{41E9D4E3-F8FB-4518-94B4-A60B92A16E14}">
            <xm:f>$I23=Dropdowns!$B$3</xm:f>
            <x14:dxf>
              <fill>
                <patternFill>
                  <bgColor rgb="FFC66762"/>
                </patternFill>
              </fill>
            </x14:dxf>
          </x14:cfRule>
          <x14:cfRule type="expression" priority="5634" id="{EA8E26FE-B99A-408C-8BCF-736F42A4E603}">
            <xm:f>$I23=Dropdowns!$B$2</xm:f>
            <x14:dxf>
              <fill>
                <patternFill>
                  <bgColor theme="9" tint="0.59996337778862885"/>
                </patternFill>
              </fill>
            </x14:dxf>
          </x14:cfRule>
          <x14:cfRule type="expression" priority="5636" id="{CB3B47A2-4098-4A4A-9A59-410DF1508064}">
            <xm:f>$I23=Dropdowns!$B$1</xm:f>
            <x14:dxf>
              <fill>
                <patternFill>
                  <bgColor theme="9" tint="0.39994506668294322"/>
                </patternFill>
              </fill>
            </x14:dxf>
          </x14:cfRule>
          <xm:sqref>I23</xm:sqref>
        </x14:conditionalFormatting>
        <x14:conditionalFormatting xmlns:xm="http://schemas.microsoft.com/office/excel/2006/main">
          <x14:cfRule type="expression" priority="5631" id="{F7C03B26-CD4E-404F-9997-184C1009BE1C}">
            <xm:f>$I23=Dropdowns!$B$3</xm:f>
            <x14:dxf>
              <fill>
                <patternFill>
                  <bgColor rgb="FFC66762"/>
                </patternFill>
              </fill>
            </x14:dxf>
          </x14:cfRule>
          <x14:cfRule type="expression" priority="5633" id="{AA71D741-A543-4ACD-88F5-E8EBE3C307F2}">
            <xm:f>$I23=Dropdowns!$B$2</xm:f>
            <x14:dxf>
              <fill>
                <patternFill>
                  <bgColor theme="9" tint="0.59996337778862885"/>
                </patternFill>
              </fill>
            </x14:dxf>
          </x14:cfRule>
          <x14:cfRule type="expression" priority="5635" id="{3726C6EC-C03A-4104-8284-A4FF103A2FFB}">
            <xm:f>$I23=Dropdowns!$B$1</xm:f>
            <x14:dxf>
              <fill>
                <patternFill>
                  <bgColor theme="9" tint="0.39994506668294322"/>
                </patternFill>
              </fill>
            </x14:dxf>
          </x14:cfRule>
          <xm:sqref>I24</xm:sqref>
        </x14:conditionalFormatting>
        <x14:conditionalFormatting xmlns:xm="http://schemas.microsoft.com/office/excel/2006/main">
          <x14:cfRule type="expression" priority="5626" id="{E1EFC49B-7DC3-4DCD-B71A-3568B4217514}">
            <xm:f>$J23=Dropdowns!$B$3</xm:f>
            <x14:dxf>
              <fill>
                <patternFill>
                  <bgColor rgb="FFC66762"/>
                </patternFill>
              </fill>
            </x14:dxf>
          </x14:cfRule>
          <x14:cfRule type="expression" priority="5628" id="{863B2526-3068-4AA1-B9D0-0C90D0B5850E}">
            <xm:f>$J23=Dropdowns!$B$2</xm:f>
            <x14:dxf>
              <fill>
                <patternFill>
                  <bgColor theme="9" tint="0.59996337778862885"/>
                </patternFill>
              </fill>
            </x14:dxf>
          </x14:cfRule>
          <x14:cfRule type="expression" priority="5630" id="{6E963E53-F017-4620-97BD-E7CA8D35F516}">
            <xm:f>$J23=Dropdowns!$B$1</xm:f>
            <x14:dxf>
              <fill>
                <patternFill>
                  <bgColor theme="9" tint="0.39994506668294322"/>
                </patternFill>
              </fill>
            </x14:dxf>
          </x14:cfRule>
          <xm:sqref>J23</xm:sqref>
        </x14:conditionalFormatting>
        <x14:conditionalFormatting xmlns:xm="http://schemas.microsoft.com/office/excel/2006/main">
          <x14:cfRule type="expression" priority="5625" id="{FCC845BB-C0BB-45B9-B011-2A9DF3FFC072}">
            <xm:f>$J23=Dropdowns!$B$3</xm:f>
            <x14:dxf>
              <fill>
                <patternFill>
                  <bgColor rgb="FFC66762"/>
                </patternFill>
              </fill>
            </x14:dxf>
          </x14:cfRule>
          <x14:cfRule type="expression" priority="5627" id="{C9EAD51B-E239-4AD3-BE46-4307F2195B8D}">
            <xm:f>$J23=Dropdowns!$B$2</xm:f>
            <x14:dxf>
              <fill>
                <patternFill>
                  <bgColor theme="9" tint="0.59996337778862885"/>
                </patternFill>
              </fill>
            </x14:dxf>
          </x14:cfRule>
          <x14:cfRule type="expression" priority="5629" id="{B38953AB-54F0-402C-B69E-3FD6EAEAECFA}">
            <xm:f>$J23=Dropdowns!$B$1</xm:f>
            <x14:dxf>
              <fill>
                <patternFill>
                  <bgColor theme="9" tint="0.39994506668294322"/>
                </patternFill>
              </fill>
            </x14:dxf>
          </x14:cfRule>
          <xm:sqref>J24</xm:sqref>
        </x14:conditionalFormatting>
        <x14:conditionalFormatting xmlns:xm="http://schemas.microsoft.com/office/excel/2006/main">
          <x14:cfRule type="expression" priority="5620" id="{272CD548-486D-4948-ACFF-98C809C7E664}">
            <xm:f>$K23=Dropdowns!$B$3</xm:f>
            <x14:dxf>
              <fill>
                <patternFill>
                  <bgColor rgb="FFC66762"/>
                </patternFill>
              </fill>
            </x14:dxf>
          </x14:cfRule>
          <x14:cfRule type="expression" priority="5622" id="{5196035A-29DD-42E0-9D6D-2953E1F89D75}">
            <xm:f>$K23=Dropdowns!$B$2</xm:f>
            <x14:dxf>
              <fill>
                <patternFill>
                  <bgColor theme="9" tint="0.59996337778862885"/>
                </patternFill>
              </fill>
            </x14:dxf>
          </x14:cfRule>
          <x14:cfRule type="expression" priority="5624" id="{5F1B2587-4B0A-494D-B6CA-6DB13C2626F4}">
            <xm:f>$K23=Dropdowns!$B$1</xm:f>
            <x14:dxf>
              <fill>
                <patternFill>
                  <bgColor theme="9" tint="0.39994506668294322"/>
                </patternFill>
              </fill>
            </x14:dxf>
          </x14:cfRule>
          <xm:sqref>K23</xm:sqref>
        </x14:conditionalFormatting>
        <x14:conditionalFormatting xmlns:xm="http://schemas.microsoft.com/office/excel/2006/main">
          <x14:cfRule type="expression" priority="5619" id="{FFD227B3-17A1-4680-AB4F-3D6E247849F1}">
            <xm:f>$K23=Dropdowns!$B$3</xm:f>
            <x14:dxf>
              <fill>
                <patternFill>
                  <bgColor rgb="FFC66762"/>
                </patternFill>
              </fill>
            </x14:dxf>
          </x14:cfRule>
          <x14:cfRule type="expression" priority="5621" id="{121DD456-E8CC-4378-A3F3-5B80286353D0}">
            <xm:f>$K23=Dropdowns!$B$2</xm:f>
            <x14:dxf>
              <fill>
                <patternFill>
                  <bgColor theme="9" tint="0.59996337778862885"/>
                </patternFill>
              </fill>
            </x14:dxf>
          </x14:cfRule>
          <x14:cfRule type="expression" priority="5623" id="{2F8DE403-022A-4BE8-B0B6-CE6700F49D7B}">
            <xm:f>$K23=Dropdowns!$B$1</xm:f>
            <x14:dxf>
              <fill>
                <patternFill>
                  <bgColor theme="9" tint="0.39994506668294322"/>
                </patternFill>
              </fill>
            </x14:dxf>
          </x14:cfRule>
          <xm:sqref>K24</xm:sqref>
        </x14:conditionalFormatting>
        <x14:conditionalFormatting xmlns:xm="http://schemas.microsoft.com/office/excel/2006/main">
          <x14:cfRule type="expression" priority="5614" id="{B7883625-C4B2-4C80-9039-352CF8CDA4F1}">
            <xm:f>$L23=Dropdowns!$B$3</xm:f>
            <x14:dxf>
              <fill>
                <patternFill>
                  <bgColor rgb="FFC66762"/>
                </patternFill>
              </fill>
            </x14:dxf>
          </x14:cfRule>
          <x14:cfRule type="expression" priority="5616" id="{1C7AF739-D288-43D3-99D1-C74FC8E020A5}">
            <xm:f>$L23=Dropdowns!$B$2</xm:f>
            <x14:dxf>
              <fill>
                <patternFill>
                  <bgColor theme="9" tint="0.59996337778862885"/>
                </patternFill>
              </fill>
            </x14:dxf>
          </x14:cfRule>
          <x14:cfRule type="expression" priority="5618" id="{D21A7EF6-6587-46B8-A6C2-B72CF285E067}">
            <xm:f>$L23=Dropdowns!$B$1</xm:f>
            <x14:dxf>
              <fill>
                <patternFill>
                  <bgColor theme="9" tint="0.39994506668294322"/>
                </patternFill>
              </fill>
            </x14:dxf>
          </x14:cfRule>
          <xm:sqref>L23</xm:sqref>
        </x14:conditionalFormatting>
        <x14:conditionalFormatting xmlns:xm="http://schemas.microsoft.com/office/excel/2006/main">
          <x14:cfRule type="expression" priority="5613" id="{9954EF33-9D4C-4027-8E3D-F26B07021D30}">
            <xm:f>$L23=Dropdowns!$B$3</xm:f>
            <x14:dxf>
              <fill>
                <patternFill>
                  <bgColor rgb="FFC66762"/>
                </patternFill>
              </fill>
            </x14:dxf>
          </x14:cfRule>
          <x14:cfRule type="expression" priority="5615" id="{34E95950-5A98-4751-8380-A58303AD84FA}">
            <xm:f>$L23=Dropdowns!$B$2</xm:f>
            <x14:dxf>
              <fill>
                <patternFill>
                  <bgColor theme="9" tint="0.59996337778862885"/>
                </patternFill>
              </fill>
            </x14:dxf>
          </x14:cfRule>
          <x14:cfRule type="expression" priority="5617" id="{31556D51-01F8-4F5E-AEC5-F6C0B585B851}">
            <xm:f>$L23=Dropdowns!$B$1</xm:f>
            <x14:dxf>
              <fill>
                <patternFill>
                  <bgColor theme="9" tint="0.39994506668294322"/>
                </patternFill>
              </fill>
            </x14:dxf>
          </x14:cfRule>
          <xm:sqref>L24</xm:sqref>
        </x14:conditionalFormatting>
        <x14:conditionalFormatting xmlns:xm="http://schemas.microsoft.com/office/excel/2006/main">
          <x14:cfRule type="expression" priority="5608" id="{C887B677-46ED-46C1-8EE1-ABBE2A34E813}">
            <xm:f>$M23=Dropdowns!$B$3</xm:f>
            <x14:dxf>
              <fill>
                <patternFill>
                  <bgColor rgb="FFC66762"/>
                </patternFill>
              </fill>
            </x14:dxf>
          </x14:cfRule>
          <x14:cfRule type="expression" priority="5610" id="{CB859382-8F68-44B8-B97B-BF09553A9D33}">
            <xm:f>$M23=Dropdowns!$B$2</xm:f>
            <x14:dxf>
              <fill>
                <patternFill>
                  <bgColor theme="9" tint="0.59996337778862885"/>
                </patternFill>
              </fill>
            </x14:dxf>
          </x14:cfRule>
          <x14:cfRule type="expression" priority="5612" id="{5B61AF42-3E69-48C4-8526-460B3CF15104}">
            <xm:f>$M23=Dropdowns!$B$1</xm:f>
            <x14:dxf>
              <fill>
                <patternFill>
                  <bgColor theme="9" tint="0.39994506668294322"/>
                </patternFill>
              </fill>
            </x14:dxf>
          </x14:cfRule>
          <xm:sqref>M23</xm:sqref>
        </x14:conditionalFormatting>
        <x14:conditionalFormatting xmlns:xm="http://schemas.microsoft.com/office/excel/2006/main">
          <x14:cfRule type="expression" priority="5607" id="{EAD2AB1E-9828-4AB2-802E-51B0DF176A36}">
            <xm:f>$M23=Dropdowns!$B$3</xm:f>
            <x14:dxf>
              <fill>
                <patternFill>
                  <bgColor rgb="FFC66762"/>
                </patternFill>
              </fill>
            </x14:dxf>
          </x14:cfRule>
          <x14:cfRule type="expression" priority="5609" id="{DA0671AD-7E3A-4982-983A-62B6833F626B}">
            <xm:f>$M23=Dropdowns!$B$2</xm:f>
            <x14:dxf>
              <fill>
                <patternFill>
                  <bgColor theme="9" tint="0.59996337778862885"/>
                </patternFill>
              </fill>
            </x14:dxf>
          </x14:cfRule>
          <x14:cfRule type="expression" priority="5611" id="{0B051DAE-E4D8-4313-99D5-7C38B63F6660}">
            <xm:f>$M23=Dropdowns!$B$1</xm:f>
            <x14:dxf>
              <fill>
                <patternFill>
                  <bgColor theme="9" tint="0.39994506668294322"/>
                </patternFill>
              </fill>
            </x14:dxf>
          </x14:cfRule>
          <xm:sqref>M24</xm:sqref>
        </x14:conditionalFormatting>
        <x14:conditionalFormatting xmlns:xm="http://schemas.microsoft.com/office/excel/2006/main">
          <x14:cfRule type="expression" priority="5602" id="{788DE955-D57F-4CA8-9CC4-650F269F69F0}">
            <xm:f>$N23=Dropdowns!$B$3</xm:f>
            <x14:dxf>
              <fill>
                <patternFill>
                  <bgColor rgb="FFC66762"/>
                </patternFill>
              </fill>
            </x14:dxf>
          </x14:cfRule>
          <x14:cfRule type="expression" priority="5604" id="{C2BD652F-2593-452B-BB23-DFC8F4E445D2}">
            <xm:f>$N23=Dropdowns!$B$2</xm:f>
            <x14:dxf>
              <fill>
                <patternFill>
                  <bgColor theme="9" tint="0.59996337778862885"/>
                </patternFill>
              </fill>
            </x14:dxf>
          </x14:cfRule>
          <x14:cfRule type="expression" priority="5606" id="{CFC876A8-9A37-48C6-9BA0-D270B638248B}">
            <xm:f>$N23=Dropdowns!$B$1</xm:f>
            <x14:dxf>
              <fill>
                <patternFill>
                  <bgColor theme="9" tint="0.39994506668294322"/>
                </patternFill>
              </fill>
            </x14:dxf>
          </x14:cfRule>
          <xm:sqref>N23</xm:sqref>
        </x14:conditionalFormatting>
        <x14:conditionalFormatting xmlns:xm="http://schemas.microsoft.com/office/excel/2006/main">
          <x14:cfRule type="expression" priority="5601" id="{95CC6432-1716-4E59-AF94-1D9859FF8BD6}">
            <xm:f>$N23=Dropdowns!$B$3</xm:f>
            <x14:dxf>
              <fill>
                <patternFill>
                  <bgColor rgb="FFC66762"/>
                </patternFill>
              </fill>
            </x14:dxf>
          </x14:cfRule>
          <x14:cfRule type="expression" priority="5603" id="{DE622974-C512-4B90-8BFF-6AB64314C234}">
            <xm:f>$N23=Dropdowns!$B$2</xm:f>
            <x14:dxf>
              <fill>
                <patternFill>
                  <bgColor theme="9" tint="0.59996337778862885"/>
                </patternFill>
              </fill>
            </x14:dxf>
          </x14:cfRule>
          <x14:cfRule type="expression" priority="5605" id="{E8140D05-413C-4B49-A472-E8D348CB1204}">
            <xm:f>$N23=Dropdowns!$B$1</xm:f>
            <x14:dxf>
              <fill>
                <patternFill>
                  <bgColor theme="9" tint="0.39994506668294322"/>
                </patternFill>
              </fill>
            </x14:dxf>
          </x14:cfRule>
          <xm:sqref>N24</xm:sqref>
        </x14:conditionalFormatting>
        <x14:conditionalFormatting xmlns:xm="http://schemas.microsoft.com/office/excel/2006/main">
          <x14:cfRule type="expression" priority="5596" id="{E519A2B8-61E2-463E-846E-6CD8739B265C}">
            <xm:f>$O23=Dropdowns!$B$3</xm:f>
            <x14:dxf>
              <fill>
                <patternFill>
                  <bgColor rgb="FFC66762"/>
                </patternFill>
              </fill>
            </x14:dxf>
          </x14:cfRule>
          <x14:cfRule type="expression" priority="5598" id="{ED3425FE-1D9F-413E-8C1D-3CECEA9E6642}">
            <xm:f>$O23=Dropdowns!$B$2</xm:f>
            <x14:dxf>
              <fill>
                <patternFill>
                  <bgColor theme="9" tint="0.59996337778862885"/>
                </patternFill>
              </fill>
            </x14:dxf>
          </x14:cfRule>
          <x14:cfRule type="expression" priority="5600" id="{2AB58B75-9D8C-4926-A54E-B752B47AA65D}">
            <xm:f>$O23=Dropdowns!$B$1</xm:f>
            <x14:dxf>
              <fill>
                <patternFill>
                  <bgColor theme="9" tint="0.39994506668294322"/>
                </patternFill>
              </fill>
            </x14:dxf>
          </x14:cfRule>
          <xm:sqref>O23</xm:sqref>
        </x14:conditionalFormatting>
        <x14:conditionalFormatting xmlns:xm="http://schemas.microsoft.com/office/excel/2006/main">
          <x14:cfRule type="expression" priority="5595" id="{A3543132-9134-41CF-89C6-68E478F721FC}">
            <xm:f>$O23=Dropdowns!$B$3</xm:f>
            <x14:dxf>
              <fill>
                <patternFill>
                  <bgColor rgb="FFC66762"/>
                </patternFill>
              </fill>
            </x14:dxf>
          </x14:cfRule>
          <x14:cfRule type="expression" priority="5597" id="{849DBE74-E266-4BB2-9356-ED26D138D375}">
            <xm:f>$O23=Dropdowns!$B$2</xm:f>
            <x14:dxf>
              <fill>
                <patternFill>
                  <bgColor theme="9" tint="0.59996337778862885"/>
                </patternFill>
              </fill>
            </x14:dxf>
          </x14:cfRule>
          <x14:cfRule type="expression" priority="5599" id="{0ECAB954-BC18-4AF6-9A47-63D1708BA3D1}">
            <xm:f>$O23=Dropdowns!$B$1</xm:f>
            <x14:dxf>
              <fill>
                <patternFill>
                  <bgColor theme="9" tint="0.39994506668294322"/>
                </patternFill>
              </fill>
            </x14:dxf>
          </x14:cfRule>
          <xm:sqref>O24</xm:sqref>
        </x14:conditionalFormatting>
        <x14:conditionalFormatting xmlns:xm="http://schemas.microsoft.com/office/excel/2006/main">
          <x14:cfRule type="expression" priority="5590" id="{8B782144-FF10-497F-85D4-16935CEE62A3}">
            <xm:f>$P23=Dropdowns!$B$3</xm:f>
            <x14:dxf>
              <fill>
                <patternFill>
                  <bgColor rgb="FFC66762"/>
                </patternFill>
              </fill>
            </x14:dxf>
          </x14:cfRule>
          <x14:cfRule type="expression" priority="5592" id="{5AF64C05-68D8-4A3C-A406-B2690A419BD6}">
            <xm:f>$P23=Dropdowns!$B$2</xm:f>
            <x14:dxf>
              <fill>
                <patternFill>
                  <bgColor theme="9" tint="0.59996337778862885"/>
                </patternFill>
              </fill>
            </x14:dxf>
          </x14:cfRule>
          <x14:cfRule type="expression" priority="5594" id="{A0330A64-299C-472C-915C-236C5AF191A1}">
            <xm:f>$P23=Dropdowns!$B$1</xm:f>
            <x14:dxf>
              <fill>
                <patternFill>
                  <bgColor theme="9" tint="0.39994506668294322"/>
                </patternFill>
              </fill>
            </x14:dxf>
          </x14:cfRule>
          <xm:sqref>P23</xm:sqref>
        </x14:conditionalFormatting>
        <x14:conditionalFormatting xmlns:xm="http://schemas.microsoft.com/office/excel/2006/main">
          <x14:cfRule type="expression" priority="5589" id="{5F1DB516-1E64-4053-8B89-DACC0CBDFA0F}">
            <xm:f>$P23=Dropdowns!$B$3</xm:f>
            <x14:dxf>
              <fill>
                <patternFill>
                  <bgColor rgb="FFC66762"/>
                </patternFill>
              </fill>
            </x14:dxf>
          </x14:cfRule>
          <x14:cfRule type="expression" priority="5591" id="{C0F37724-A0EE-4916-AE31-909DAC5CE1BB}">
            <xm:f>$P23=Dropdowns!$B$2</xm:f>
            <x14:dxf>
              <fill>
                <patternFill>
                  <bgColor theme="9" tint="0.59996337778862885"/>
                </patternFill>
              </fill>
            </x14:dxf>
          </x14:cfRule>
          <x14:cfRule type="expression" priority="5593" id="{2E4BF4CF-862F-43CE-A000-E71B763EC02C}">
            <xm:f>$P23=Dropdowns!$B$1</xm:f>
            <x14:dxf>
              <fill>
                <patternFill>
                  <bgColor theme="9" tint="0.39994506668294322"/>
                </patternFill>
              </fill>
            </x14:dxf>
          </x14:cfRule>
          <xm:sqref>P24</xm:sqref>
        </x14:conditionalFormatting>
        <x14:conditionalFormatting xmlns:xm="http://schemas.microsoft.com/office/excel/2006/main">
          <x14:cfRule type="expression" priority="5584" id="{3E1EE567-FC67-472B-965D-243834D72C53}">
            <xm:f>$Q23=Dropdowns!$B$3</xm:f>
            <x14:dxf>
              <fill>
                <patternFill>
                  <bgColor rgb="FFC66762"/>
                </patternFill>
              </fill>
            </x14:dxf>
          </x14:cfRule>
          <x14:cfRule type="expression" priority="5586" id="{73651A32-B957-41D3-96D8-B86C7E19B92A}">
            <xm:f>$Q23=Dropdowns!$B$2</xm:f>
            <x14:dxf>
              <fill>
                <patternFill>
                  <bgColor theme="9" tint="0.59996337778862885"/>
                </patternFill>
              </fill>
            </x14:dxf>
          </x14:cfRule>
          <x14:cfRule type="expression" priority="5588" id="{C44CFF0B-7756-4BE3-A116-BB219A328714}">
            <xm:f>$Q23=Dropdowns!$B$1</xm:f>
            <x14:dxf>
              <fill>
                <patternFill>
                  <bgColor theme="9" tint="0.39994506668294322"/>
                </patternFill>
              </fill>
            </x14:dxf>
          </x14:cfRule>
          <xm:sqref>Q23</xm:sqref>
        </x14:conditionalFormatting>
        <x14:conditionalFormatting xmlns:xm="http://schemas.microsoft.com/office/excel/2006/main">
          <x14:cfRule type="expression" priority="5583" id="{845C1F2B-15E6-4AC3-A961-5B27B4313BB5}">
            <xm:f>$Q23=Dropdowns!$B$3</xm:f>
            <x14:dxf>
              <fill>
                <patternFill>
                  <bgColor rgb="FFC66762"/>
                </patternFill>
              </fill>
            </x14:dxf>
          </x14:cfRule>
          <x14:cfRule type="expression" priority="5585" id="{DD996B41-50CB-49F4-88CE-82232E3BB9AE}">
            <xm:f>$Q23=Dropdowns!$B$2</xm:f>
            <x14:dxf>
              <fill>
                <patternFill>
                  <bgColor theme="9" tint="0.59996337778862885"/>
                </patternFill>
              </fill>
            </x14:dxf>
          </x14:cfRule>
          <x14:cfRule type="expression" priority="5587" id="{46F011F9-45FB-48E3-9830-1DB77E604EFD}">
            <xm:f>$Q23=Dropdowns!$B$1</xm:f>
            <x14:dxf>
              <fill>
                <patternFill>
                  <bgColor theme="9" tint="0.39994506668294322"/>
                </patternFill>
              </fill>
            </x14:dxf>
          </x14:cfRule>
          <xm:sqref>Q24</xm:sqref>
        </x14:conditionalFormatting>
        <x14:conditionalFormatting xmlns:xm="http://schemas.microsoft.com/office/excel/2006/main">
          <x14:cfRule type="expression" priority="5578" id="{3EFAF265-AFFA-4E71-A659-1B080E3B0C99}">
            <xm:f>$R23=Dropdowns!$B$3</xm:f>
            <x14:dxf>
              <fill>
                <patternFill>
                  <bgColor rgb="FFC66762"/>
                </patternFill>
              </fill>
            </x14:dxf>
          </x14:cfRule>
          <x14:cfRule type="expression" priority="5580" id="{D2D3BB6F-FD1A-4268-B5FA-4F58FF096750}">
            <xm:f>$R23=Dropdowns!$B$2</xm:f>
            <x14:dxf>
              <fill>
                <patternFill>
                  <bgColor theme="9" tint="0.59996337778862885"/>
                </patternFill>
              </fill>
            </x14:dxf>
          </x14:cfRule>
          <x14:cfRule type="expression" priority="5582" id="{EBB28BD3-0FFF-407E-8577-02465373693A}">
            <xm:f>$R23=Dropdowns!$B$1</xm:f>
            <x14:dxf>
              <fill>
                <patternFill>
                  <bgColor theme="9" tint="0.39994506668294322"/>
                </patternFill>
              </fill>
            </x14:dxf>
          </x14:cfRule>
          <xm:sqref>R23</xm:sqref>
        </x14:conditionalFormatting>
        <x14:conditionalFormatting xmlns:xm="http://schemas.microsoft.com/office/excel/2006/main">
          <x14:cfRule type="expression" priority="5577" id="{C7C224FA-A822-429D-92E7-F8EB8BC3DB5A}">
            <xm:f>$R23=Dropdowns!$B$3</xm:f>
            <x14:dxf>
              <fill>
                <patternFill>
                  <bgColor rgb="FFC66762"/>
                </patternFill>
              </fill>
            </x14:dxf>
          </x14:cfRule>
          <x14:cfRule type="expression" priority="5579" id="{49FFCDEF-D231-4A70-B1D9-B849BB7D24E7}">
            <xm:f>$R23=Dropdowns!$B$2</xm:f>
            <x14:dxf>
              <fill>
                <patternFill>
                  <bgColor theme="9" tint="0.59996337778862885"/>
                </patternFill>
              </fill>
            </x14:dxf>
          </x14:cfRule>
          <x14:cfRule type="expression" priority="5581" id="{17117185-66BE-4ECC-9E24-8EF2C2B73A4B}">
            <xm:f>$R23=Dropdowns!$B$1</xm:f>
            <x14:dxf>
              <fill>
                <patternFill>
                  <bgColor theme="9" tint="0.39994506668294322"/>
                </patternFill>
              </fill>
            </x14:dxf>
          </x14:cfRule>
          <xm:sqref>R24</xm:sqref>
        </x14:conditionalFormatting>
        <x14:conditionalFormatting xmlns:xm="http://schemas.microsoft.com/office/excel/2006/main">
          <x14:cfRule type="expression" priority="5572" id="{4A6FD946-1A4C-48E0-92FB-111BAE67A58A}">
            <xm:f>$S23=Dropdowns!$B$3</xm:f>
            <x14:dxf>
              <fill>
                <patternFill>
                  <bgColor rgb="FFC66762"/>
                </patternFill>
              </fill>
            </x14:dxf>
          </x14:cfRule>
          <x14:cfRule type="expression" priority="5574" id="{F7B26A96-DCE6-4FDA-8CAD-33DD95842620}">
            <xm:f>$S23=Dropdowns!$B$2</xm:f>
            <x14:dxf>
              <fill>
                <patternFill>
                  <bgColor theme="9" tint="0.59996337778862885"/>
                </patternFill>
              </fill>
            </x14:dxf>
          </x14:cfRule>
          <x14:cfRule type="expression" priority="5576" id="{6F029ADC-688D-453F-9BB8-D848A55928BB}">
            <xm:f>$S23=Dropdowns!$B$1</xm:f>
            <x14:dxf>
              <fill>
                <patternFill>
                  <bgColor theme="9" tint="0.39994506668294322"/>
                </patternFill>
              </fill>
            </x14:dxf>
          </x14:cfRule>
          <xm:sqref>S23</xm:sqref>
        </x14:conditionalFormatting>
        <x14:conditionalFormatting xmlns:xm="http://schemas.microsoft.com/office/excel/2006/main">
          <x14:cfRule type="expression" priority="5571" id="{162B8245-C9E5-4CB0-A58A-F90F69E9D801}">
            <xm:f>$S23=Dropdowns!$B$3</xm:f>
            <x14:dxf>
              <fill>
                <patternFill>
                  <bgColor rgb="FFC66762"/>
                </patternFill>
              </fill>
            </x14:dxf>
          </x14:cfRule>
          <x14:cfRule type="expression" priority="5573" id="{2041F719-7C21-42ED-B83E-0C07BA0EF359}">
            <xm:f>$S23=Dropdowns!$B$2</xm:f>
            <x14:dxf>
              <fill>
                <patternFill>
                  <bgColor theme="9" tint="0.59996337778862885"/>
                </patternFill>
              </fill>
            </x14:dxf>
          </x14:cfRule>
          <x14:cfRule type="expression" priority="5575" id="{93D02514-3098-4229-9B9D-907CCFE70FA9}">
            <xm:f>$S23=Dropdowns!$B$1</xm:f>
            <x14:dxf>
              <fill>
                <patternFill>
                  <bgColor theme="9" tint="0.39994506668294322"/>
                </patternFill>
              </fill>
            </x14:dxf>
          </x14:cfRule>
          <xm:sqref>S24</xm:sqref>
        </x14:conditionalFormatting>
        <x14:conditionalFormatting xmlns:xm="http://schemas.microsoft.com/office/excel/2006/main">
          <x14:cfRule type="expression" priority="5567" id="{8BE0C83B-6F72-424D-B357-365541991D24}">
            <xm:f>$D26=Dropdowns!$B$3</xm:f>
            <x14:dxf>
              <fill>
                <patternFill>
                  <bgColor rgb="FFC66762"/>
                </patternFill>
              </fill>
            </x14:dxf>
          </x14:cfRule>
          <x14:cfRule type="expression" priority="5568" id="{BF5B09CC-95FE-45EA-91C7-82AA3612D858}">
            <xm:f>$D26=Dropdowns!$B$2</xm:f>
            <x14:dxf>
              <fill>
                <patternFill>
                  <bgColor theme="9" tint="0.59996337778862885"/>
                </patternFill>
              </fill>
            </x14:dxf>
          </x14:cfRule>
          <x14:cfRule type="expression" priority="5570" id="{29138D2E-D5DC-48CC-9324-4B60226FCA74}">
            <xm:f>$D26=Dropdowns!$B$1</xm:f>
            <x14:dxf>
              <fill>
                <patternFill>
                  <bgColor theme="9" tint="0.39994506668294322"/>
                </patternFill>
              </fill>
            </x14:dxf>
          </x14:cfRule>
          <xm:sqref>D26</xm:sqref>
        </x14:conditionalFormatting>
        <x14:conditionalFormatting xmlns:xm="http://schemas.microsoft.com/office/excel/2006/main">
          <x14:cfRule type="expression" priority="5565" id="{AE50B327-9EF4-4BFC-934F-09B2712CB395}">
            <xm:f>$D26=Dropdowns!$B$2</xm:f>
            <x14:dxf>
              <fill>
                <patternFill>
                  <bgColor theme="9" tint="0.59996337778862885"/>
                </patternFill>
              </fill>
            </x14:dxf>
          </x14:cfRule>
          <x14:cfRule type="expression" priority="5566" id="{6E1225B0-AC6E-436F-B014-682A25F99A0C}">
            <xm:f>$D26=Dropdowns!$B$3</xm:f>
            <x14:dxf>
              <fill>
                <patternFill>
                  <bgColor rgb="FFC66762"/>
                </patternFill>
              </fill>
            </x14:dxf>
          </x14:cfRule>
          <x14:cfRule type="expression" priority="5569" id="{B404F24C-5D53-4E7A-B025-1C93AF36BA2F}">
            <xm:f>$D26=Dropdowns!$B$1</xm:f>
            <x14:dxf>
              <fill>
                <patternFill>
                  <bgColor theme="9" tint="0.39994506668294322"/>
                </patternFill>
              </fill>
            </x14:dxf>
          </x14:cfRule>
          <xm:sqref>D27</xm:sqref>
        </x14:conditionalFormatting>
        <x14:conditionalFormatting xmlns:xm="http://schemas.microsoft.com/office/excel/2006/main">
          <x14:cfRule type="expression" priority="5561" id="{6B85D6BE-FDDF-44DE-B8CF-39F82D60839F}">
            <xm:f>$E26=Dropdowns!$B$3</xm:f>
            <x14:dxf>
              <fill>
                <patternFill>
                  <bgColor rgb="FFC66762"/>
                </patternFill>
              </fill>
            </x14:dxf>
          </x14:cfRule>
          <x14:cfRule type="expression" priority="5562" id="{4FAD1427-F4D1-4D10-B178-769ABEC18FD5}">
            <xm:f>$E26=Dropdowns!$B$2</xm:f>
            <x14:dxf>
              <fill>
                <patternFill>
                  <bgColor theme="9" tint="0.59996337778862885"/>
                </patternFill>
              </fill>
            </x14:dxf>
          </x14:cfRule>
          <x14:cfRule type="expression" priority="5564" id="{6696FCA1-525D-436F-A844-4FDF9B4EC908}">
            <xm:f>$E26=Dropdowns!$B$1</xm:f>
            <x14:dxf>
              <fill>
                <patternFill>
                  <bgColor theme="9" tint="0.39994506668294322"/>
                </patternFill>
              </fill>
            </x14:dxf>
          </x14:cfRule>
          <xm:sqref>E26</xm:sqref>
        </x14:conditionalFormatting>
        <x14:conditionalFormatting xmlns:xm="http://schemas.microsoft.com/office/excel/2006/main">
          <x14:cfRule type="expression" priority="5559" id="{F4BCDB86-801F-40FC-A058-5AA2E02DF1FB}">
            <xm:f>$E26=Dropdowns!$B$2</xm:f>
            <x14:dxf>
              <fill>
                <patternFill>
                  <bgColor theme="9" tint="0.59996337778862885"/>
                </patternFill>
              </fill>
            </x14:dxf>
          </x14:cfRule>
          <x14:cfRule type="expression" priority="5560" id="{0B9D349A-4ABC-4C89-B00E-37FC769A6B48}">
            <xm:f>$E26=Dropdowns!$B$3</xm:f>
            <x14:dxf>
              <fill>
                <patternFill>
                  <bgColor rgb="FFC66762"/>
                </patternFill>
              </fill>
            </x14:dxf>
          </x14:cfRule>
          <x14:cfRule type="expression" priority="5563" id="{3E1D466C-3B7F-4166-B9EB-8C8617C4B991}">
            <xm:f>$E26=Dropdowns!$B$1</xm:f>
            <x14:dxf>
              <fill>
                <patternFill>
                  <bgColor theme="9" tint="0.39994506668294322"/>
                </patternFill>
              </fill>
            </x14:dxf>
          </x14:cfRule>
          <xm:sqref>E27</xm:sqref>
        </x14:conditionalFormatting>
        <x14:conditionalFormatting xmlns:xm="http://schemas.microsoft.com/office/excel/2006/main">
          <x14:cfRule type="expression" priority="5554" id="{90EAF9FC-F15C-4A74-B225-D85B55AC89A7}">
            <xm:f>$F26=Dropdowns!$B$3</xm:f>
            <x14:dxf>
              <fill>
                <patternFill>
                  <bgColor rgb="FFC66762"/>
                </patternFill>
              </fill>
            </x14:dxf>
          </x14:cfRule>
          <x14:cfRule type="expression" priority="5556" id="{80FDC76E-DE72-464F-9649-BEE532F76C79}">
            <xm:f>$F26=Dropdowns!$B$2</xm:f>
            <x14:dxf>
              <fill>
                <patternFill>
                  <bgColor theme="9" tint="0.59996337778862885"/>
                </patternFill>
              </fill>
            </x14:dxf>
          </x14:cfRule>
          <x14:cfRule type="expression" priority="5558" id="{2B28DF07-0BF1-4AF5-A87F-9C9B83B528CD}">
            <xm:f>$F26=Dropdowns!$B$1</xm:f>
            <x14:dxf>
              <fill>
                <patternFill>
                  <bgColor theme="9" tint="0.39994506668294322"/>
                </patternFill>
              </fill>
            </x14:dxf>
          </x14:cfRule>
          <xm:sqref>F26</xm:sqref>
        </x14:conditionalFormatting>
        <x14:conditionalFormatting xmlns:xm="http://schemas.microsoft.com/office/excel/2006/main">
          <x14:cfRule type="expression" priority="5553" id="{8DDC09AB-C033-4C33-840D-F06EF7F40805}">
            <xm:f>$F26=Dropdowns!$B$3</xm:f>
            <x14:dxf>
              <fill>
                <patternFill>
                  <bgColor rgb="FFC66762"/>
                </patternFill>
              </fill>
            </x14:dxf>
          </x14:cfRule>
          <x14:cfRule type="expression" priority="5555" id="{2CD352BC-D860-46D5-A103-89396E98A593}">
            <xm:f>$F26=Dropdowns!$B$2</xm:f>
            <x14:dxf>
              <fill>
                <patternFill>
                  <bgColor theme="9" tint="0.59996337778862885"/>
                </patternFill>
              </fill>
            </x14:dxf>
          </x14:cfRule>
          <x14:cfRule type="expression" priority="5557" id="{95842605-A19D-4818-95D7-001C109958EC}">
            <xm:f>$F26=Dropdowns!$B$1</xm:f>
            <x14:dxf>
              <fill>
                <patternFill>
                  <bgColor theme="9" tint="0.39994506668294322"/>
                </patternFill>
              </fill>
            </x14:dxf>
          </x14:cfRule>
          <xm:sqref>F27</xm:sqref>
        </x14:conditionalFormatting>
        <x14:conditionalFormatting xmlns:xm="http://schemas.microsoft.com/office/excel/2006/main">
          <x14:cfRule type="expression" priority="5548" id="{C18B0561-EE77-43B8-9856-188FC77AB951}">
            <xm:f>$G26=Dropdowns!$B$3</xm:f>
            <x14:dxf>
              <fill>
                <patternFill>
                  <bgColor rgb="FFC66762"/>
                </patternFill>
              </fill>
            </x14:dxf>
          </x14:cfRule>
          <x14:cfRule type="expression" priority="5550" id="{93E0C6F1-0EF0-40D1-8236-A25C361CE192}">
            <xm:f>$G26=Dropdowns!$B$2</xm:f>
            <x14:dxf>
              <fill>
                <patternFill>
                  <bgColor theme="9" tint="0.59996337778862885"/>
                </patternFill>
              </fill>
            </x14:dxf>
          </x14:cfRule>
          <x14:cfRule type="expression" priority="5552" id="{B2407FFC-416C-4612-B9F1-52B4453CF1CA}">
            <xm:f>$G26=Dropdowns!$B$1</xm:f>
            <x14:dxf>
              <fill>
                <patternFill>
                  <bgColor theme="9" tint="0.39994506668294322"/>
                </patternFill>
              </fill>
            </x14:dxf>
          </x14:cfRule>
          <xm:sqref>G26</xm:sqref>
        </x14:conditionalFormatting>
        <x14:conditionalFormatting xmlns:xm="http://schemas.microsoft.com/office/excel/2006/main">
          <x14:cfRule type="expression" priority="5547" id="{2820505E-3F8B-4176-A01E-908BE5538670}">
            <xm:f>$G26=Dropdowns!$B$3</xm:f>
            <x14:dxf>
              <fill>
                <patternFill>
                  <bgColor rgb="FFC66762"/>
                </patternFill>
              </fill>
            </x14:dxf>
          </x14:cfRule>
          <x14:cfRule type="expression" priority="5549" id="{84634109-BB71-4C3A-8908-739EBC0C7C3F}">
            <xm:f>$G26=Dropdowns!$B$2</xm:f>
            <x14:dxf>
              <fill>
                <patternFill>
                  <bgColor theme="9" tint="0.59996337778862885"/>
                </patternFill>
              </fill>
            </x14:dxf>
          </x14:cfRule>
          <x14:cfRule type="expression" priority="5551" id="{1A82F78D-AC62-4995-B5AE-754F791EAB0E}">
            <xm:f>$G26=Dropdowns!$B$1</xm:f>
            <x14:dxf>
              <fill>
                <patternFill>
                  <bgColor theme="9" tint="0.39994506668294322"/>
                </patternFill>
              </fill>
            </x14:dxf>
          </x14:cfRule>
          <xm:sqref>G27</xm:sqref>
        </x14:conditionalFormatting>
        <x14:conditionalFormatting xmlns:xm="http://schemas.microsoft.com/office/excel/2006/main">
          <x14:cfRule type="expression" priority="5542" id="{C6D0E06D-9E04-4E93-82B5-68701C5C5E78}">
            <xm:f>$H26=Dropdowns!$B$3</xm:f>
            <x14:dxf>
              <fill>
                <patternFill>
                  <bgColor rgb="FFC66762"/>
                </patternFill>
              </fill>
            </x14:dxf>
          </x14:cfRule>
          <x14:cfRule type="expression" priority="5544" id="{B9FA2B32-0381-4DF5-A6BB-9555C46B7F0D}">
            <xm:f>$H26=Dropdowns!$B$2</xm:f>
            <x14:dxf>
              <fill>
                <patternFill>
                  <bgColor theme="9" tint="0.59996337778862885"/>
                </patternFill>
              </fill>
            </x14:dxf>
          </x14:cfRule>
          <x14:cfRule type="expression" priority="5546" id="{E1AB8B6E-785C-4A27-AE58-85124473E730}">
            <xm:f>$H26=Dropdowns!$B$1</xm:f>
            <x14:dxf>
              <fill>
                <patternFill>
                  <bgColor theme="9" tint="0.39994506668294322"/>
                </patternFill>
              </fill>
            </x14:dxf>
          </x14:cfRule>
          <xm:sqref>H26</xm:sqref>
        </x14:conditionalFormatting>
        <x14:conditionalFormatting xmlns:xm="http://schemas.microsoft.com/office/excel/2006/main">
          <x14:cfRule type="expression" priority="5541" id="{8617E98D-A8AD-4E06-B119-2DDCBF7DF2B5}">
            <xm:f>$H26=Dropdowns!$B$3</xm:f>
            <x14:dxf>
              <fill>
                <patternFill>
                  <bgColor rgb="FFC66762"/>
                </patternFill>
              </fill>
            </x14:dxf>
          </x14:cfRule>
          <x14:cfRule type="expression" priority="5543" id="{4F8D15E2-B9A4-40DE-86DD-6DC5C6756982}">
            <xm:f>$H26=Dropdowns!$B$2</xm:f>
            <x14:dxf>
              <fill>
                <patternFill>
                  <bgColor theme="9" tint="0.59996337778862885"/>
                </patternFill>
              </fill>
            </x14:dxf>
          </x14:cfRule>
          <x14:cfRule type="expression" priority="5545" id="{52217FC0-9300-4877-A327-778AF0D2D365}">
            <xm:f>$H26=Dropdowns!$B$1</xm:f>
            <x14:dxf>
              <fill>
                <patternFill>
                  <bgColor theme="9" tint="0.39994506668294322"/>
                </patternFill>
              </fill>
            </x14:dxf>
          </x14:cfRule>
          <xm:sqref>H27</xm:sqref>
        </x14:conditionalFormatting>
        <x14:conditionalFormatting xmlns:xm="http://schemas.microsoft.com/office/excel/2006/main">
          <x14:cfRule type="expression" priority="5536" id="{3B5E97F9-0016-41D4-B647-226F937A9427}">
            <xm:f>$I26=Dropdowns!$B$3</xm:f>
            <x14:dxf>
              <fill>
                <patternFill>
                  <bgColor rgb="FFC66762"/>
                </patternFill>
              </fill>
            </x14:dxf>
          </x14:cfRule>
          <x14:cfRule type="expression" priority="5538" id="{0BF498EE-D5AE-40F2-AC4B-0E5D1592B0C3}">
            <xm:f>$I26=Dropdowns!$B$2</xm:f>
            <x14:dxf>
              <fill>
                <patternFill>
                  <bgColor theme="9" tint="0.59996337778862885"/>
                </patternFill>
              </fill>
            </x14:dxf>
          </x14:cfRule>
          <x14:cfRule type="expression" priority="5540" id="{C2C76D10-89C1-452F-BAEA-91A58E6E0BEC}">
            <xm:f>$I26=Dropdowns!$B$1</xm:f>
            <x14:dxf>
              <fill>
                <patternFill>
                  <bgColor theme="9" tint="0.39994506668294322"/>
                </patternFill>
              </fill>
            </x14:dxf>
          </x14:cfRule>
          <xm:sqref>I26</xm:sqref>
        </x14:conditionalFormatting>
        <x14:conditionalFormatting xmlns:xm="http://schemas.microsoft.com/office/excel/2006/main">
          <x14:cfRule type="expression" priority="5535" id="{F0160260-4B13-4A2E-89B7-6DB3592074B5}">
            <xm:f>$I26=Dropdowns!$B$3</xm:f>
            <x14:dxf>
              <fill>
                <patternFill>
                  <bgColor rgb="FFC66762"/>
                </patternFill>
              </fill>
            </x14:dxf>
          </x14:cfRule>
          <x14:cfRule type="expression" priority="5537" id="{A2A88DF5-93E4-4CC6-B0E7-0BBA441A0974}">
            <xm:f>$I26=Dropdowns!$B$2</xm:f>
            <x14:dxf>
              <fill>
                <patternFill>
                  <bgColor theme="9" tint="0.59996337778862885"/>
                </patternFill>
              </fill>
            </x14:dxf>
          </x14:cfRule>
          <x14:cfRule type="expression" priority="5539" id="{B3598A35-CCDC-4F44-B605-64657B51F335}">
            <xm:f>$I26=Dropdowns!$B$1</xm:f>
            <x14:dxf>
              <fill>
                <patternFill>
                  <bgColor theme="9" tint="0.39994506668294322"/>
                </patternFill>
              </fill>
            </x14:dxf>
          </x14:cfRule>
          <xm:sqref>I27</xm:sqref>
        </x14:conditionalFormatting>
        <x14:conditionalFormatting xmlns:xm="http://schemas.microsoft.com/office/excel/2006/main">
          <x14:cfRule type="expression" priority="5530" id="{68A612AF-92C1-4697-A73D-80B5D28A0CFE}">
            <xm:f>$J26=Dropdowns!$B$3</xm:f>
            <x14:dxf>
              <fill>
                <patternFill>
                  <bgColor rgb="FFC66762"/>
                </patternFill>
              </fill>
            </x14:dxf>
          </x14:cfRule>
          <x14:cfRule type="expression" priority="5532" id="{E72C99F8-E536-4E6B-A3E0-84DA36AD1A5A}">
            <xm:f>$J26=Dropdowns!$B$2</xm:f>
            <x14:dxf>
              <fill>
                <patternFill>
                  <bgColor theme="9" tint="0.59996337778862885"/>
                </patternFill>
              </fill>
            </x14:dxf>
          </x14:cfRule>
          <x14:cfRule type="expression" priority="5534" id="{0419AF72-E141-4C57-BD49-7FAE36E7C185}">
            <xm:f>$J26=Dropdowns!$B$1</xm:f>
            <x14:dxf>
              <fill>
                <patternFill>
                  <bgColor theme="9" tint="0.39994506668294322"/>
                </patternFill>
              </fill>
            </x14:dxf>
          </x14:cfRule>
          <xm:sqref>J26</xm:sqref>
        </x14:conditionalFormatting>
        <x14:conditionalFormatting xmlns:xm="http://schemas.microsoft.com/office/excel/2006/main">
          <x14:cfRule type="expression" priority="5529" id="{E9233BA8-AC50-40CF-934F-874E71250721}">
            <xm:f>$J26=Dropdowns!$B$3</xm:f>
            <x14:dxf>
              <fill>
                <patternFill>
                  <bgColor rgb="FFC66762"/>
                </patternFill>
              </fill>
            </x14:dxf>
          </x14:cfRule>
          <x14:cfRule type="expression" priority="5531" id="{FD14A077-3907-40C8-AF08-1A41724718D7}">
            <xm:f>$J26=Dropdowns!$B$2</xm:f>
            <x14:dxf>
              <fill>
                <patternFill>
                  <bgColor theme="9" tint="0.59996337778862885"/>
                </patternFill>
              </fill>
            </x14:dxf>
          </x14:cfRule>
          <x14:cfRule type="expression" priority="5533" id="{33600BED-1E0D-44BC-BB4B-550868AB47B0}">
            <xm:f>$J26=Dropdowns!$B$1</xm:f>
            <x14:dxf>
              <fill>
                <patternFill>
                  <bgColor theme="9" tint="0.39994506668294322"/>
                </patternFill>
              </fill>
            </x14:dxf>
          </x14:cfRule>
          <xm:sqref>J27</xm:sqref>
        </x14:conditionalFormatting>
        <x14:conditionalFormatting xmlns:xm="http://schemas.microsoft.com/office/excel/2006/main">
          <x14:cfRule type="expression" priority="5524" id="{E0D06928-F700-4F70-BAB4-8E43AA2D10A1}">
            <xm:f>$K26=Dropdowns!$B$3</xm:f>
            <x14:dxf>
              <fill>
                <patternFill>
                  <bgColor rgb="FFC66762"/>
                </patternFill>
              </fill>
            </x14:dxf>
          </x14:cfRule>
          <x14:cfRule type="expression" priority="5526" id="{BF2DE36E-79C8-4203-A4FD-F3F1ADDC4AE6}">
            <xm:f>$K26=Dropdowns!$B$2</xm:f>
            <x14:dxf>
              <fill>
                <patternFill>
                  <bgColor theme="9" tint="0.59996337778862885"/>
                </patternFill>
              </fill>
            </x14:dxf>
          </x14:cfRule>
          <x14:cfRule type="expression" priority="5528" id="{B83C4CCB-7FF9-49DD-88D7-9586E1EF212E}">
            <xm:f>$K26=Dropdowns!$B$1</xm:f>
            <x14:dxf>
              <fill>
                <patternFill>
                  <bgColor theme="9" tint="0.39994506668294322"/>
                </patternFill>
              </fill>
            </x14:dxf>
          </x14:cfRule>
          <xm:sqref>K26</xm:sqref>
        </x14:conditionalFormatting>
        <x14:conditionalFormatting xmlns:xm="http://schemas.microsoft.com/office/excel/2006/main">
          <x14:cfRule type="expression" priority="5523" id="{D270172F-736B-4AE4-97B8-CE08950BB737}">
            <xm:f>$K26=Dropdowns!$B$3</xm:f>
            <x14:dxf>
              <fill>
                <patternFill>
                  <bgColor rgb="FFC66762"/>
                </patternFill>
              </fill>
            </x14:dxf>
          </x14:cfRule>
          <x14:cfRule type="expression" priority="5525" id="{34054B33-81B9-4C9E-BC55-21324507283F}">
            <xm:f>$K26=Dropdowns!$B$2</xm:f>
            <x14:dxf>
              <fill>
                <patternFill>
                  <bgColor theme="9" tint="0.59996337778862885"/>
                </patternFill>
              </fill>
            </x14:dxf>
          </x14:cfRule>
          <x14:cfRule type="expression" priority="5527" id="{A98D2F63-4EC3-43C4-AA0F-A0EB837193D6}">
            <xm:f>$K26=Dropdowns!$B$1</xm:f>
            <x14:dxf>
              <fill>
                <patternFill>
                  <bgColor theme="9" tint="0.39994506668294322"/>
                </patternFill>
              </fill>
            </x14:dxf>
          </x14:cfRule>
          <xm:sqref>K27</xm:sqref>
        </x14:conditionalFormatting>
        <x14:conditionalFormatting xmlns:xm="http://schemas.microsoft.com/office/excel/2006/main">
          <x14:cfRule type="expression" priority="5518" id="{4CE46ADF-F564-42F6-8CF8-7BE236205711}">
            <xm:f>$L26=Dropdowns!$B$3</xm:f>
            <x14:dxf>
              <fill>
                <patternFill>
                  <bgColor rgb="FFC66762"/>
                </patternFill>
              </fill>
            </x14:dxf>
          </x14:cfRule>
          <x14:cfRule type="expression" priority="5520" id="{C4747561-B9EA-4A52-8E0B-24DF03918019}">
            <xm:f>$L26=Dropdowns!$B$2</xm:f>
            <x14:dxf>
              <fill>
                <patternFill>
                  <bgColor theme="9" tint="0.59996337778862885"/>
                </patternFill>
              </fill>
            </x14:dxf>
          </x14:cfRule>
          <x14:cfRule type="expression" priority="5522" id="{6EFFE7EC-D1A9-4706-8BB1-FCF85D6217CC}">
            <xm:f>$L26=Dropdowns!$B$1</xm:f>
            <x14:dxf>
              <fill>
                <patternFill>
                  <bgColor theme="9" tint="0.39994506668294322"/>
                </patternFill>
              </fill>
            </x14:dxf>
          </x14:cfRule>
          <xm:sqref>L26</xm:sqref>
        </x14:conditionalFormatting>
        <x14:conditionalFormatting xmlns:xm="http://schemas.microsoft.com/office/excel/2006/main">
          <x14:cfRule type="expression" priority="5517" id="{E6100614-606D-4C42-940C-0C1486886E9C}">
            <xm:f>$L26=Dropdowns!$B$3</xm:f>
            <x14:dxf>
              <fill>
                <patternFill>
                  <bgColor rgb="FFC66762"/>
                </patternFill>
              </fill>
            </x14:dxf>
          </x14:cfRule>
          <x14:cfRule type="expression" priority="5519" id="{244FFBB0-E694-4496-9754-997DC04C6947}">
            <xm:f>$L26=Dropdowns!$B$2</xm:f>
            <x14:dxf>
              <fill>
                <patternFill>
                  <bgColor theme="9" tint="0.59996337778862885"/>
                </patternFill>
              </fill>
            </x14:dxf>
          </x14:cfRule>
          <x14:cfRule type="expression" priority="5521" id="{948EFAB1-4C25-4F45-A3E4-FCBEEBD8FABB}">
            <xm:f>$L26=Dropdowns!$B$1</xm:f>
            <x14:dxf>
              <fill>
                <patternFill>
                  <bgColor theme="9" tint="0.39994506668294322"/>
                </patternFill>
              </fill>
            </x14:dxf>
          </x14:cfRule>
          <xm:sqref>L27</xm:sqref>
        </x14:conditionalFormatting>
        <x14:conditionalFormatting xmlns:xm="http://schemas.microsoft.com/office/excel/2006/main">
          <x14:cfRule type="expression" priority="5512" id="{C5629C01-9EAB-409F-8A93-6377DCF4D454}">
            <xm:f>$M26=Dropdowns!$B$3</xm:f>
            <x14:dxf>
              <fill>
                <patternFill>
                  <bgColor rgb="FFC66762"/>
                </patternFill>
              </fill>
            </x14:dxf>
          </x14:cfRule>
          <x14:cfRule type="expression" priority="5514" id="{EB8ED2B0-BB01-441D-A9A9-C500C22AD3C7}">
            <xm:f>$M26=Dropdowns!$B$2</xm:f>
            <x14:dxf>
              <fill>
                <patternFill>
                  <bgColor theme="9" tint="0.59996337778862885"/>
                </patternFill>
              </fill>
            </x14:dxf>
          </x14:cfRule>
          <x14:cfRule type="expression" priority="5516" id="{7A1BA8D2-4D3D-461C-8C99-8EDB185069AF}">
            <xm:f>$M26=Dropdowns!$B$1</xm:f>
            <x14:dxf>
              <fill>
                <patternFill>
                  <bgColor theme="9" tint="0.39994506668294322"/>
                </patternFill>
              </fill>
            </x14:dxf>
          </x14:cfRule>
          <xm:sqref>M26</xm:sqref>
        </x14:conditionalFormatting>
        <x14:conditionalFormatting xmlns:xm="http://schemas.microsoft.com/office/excel/2006/main">
          <x14:cfRule type="expression" priority="5511" id="{26DB92F0-7B73-47FC-B6C9-0E5D8A58649A}">
            <xm:f>$M26=Dropdowns!$B$3</xm:f>
            <x14:dxf>
              <fill>
                <patternFill>
                  <bgColor rgb="FFC66762"/>
                </patternFill>
              </fill>
            </x14:dxf>
          </x14:cfRule>
          <x14:cfRule type="expression" priority="5513" id="{FAA3DABF-A157-4FAA-B7B2-D2E3D01DE714}">
            <xm:f>$M26=Dropdowns!$B$2</xm:f>
            <x14:dxf>
              <fill>
                <patternFill>
                  <bgColor theme="9" tint="0.59996337778862885"/>
                </patternFill>
              </fill>
            </x14:dxf>
          </x14:cfRule>
          <x14:cfRule type="expression" priority="5515" id="{D2C91B45-1377-47D9-8ACE-AD9BDA3F7D6C}">
            <xm:f>$M26=Dropdowns!$B$1</xm:f>
            <x14:dxf>
              <fill>
                <patternFill>
                  <bgColor theme="9" tint="0.39994506668294322"/>
                </patternFill>
              </fill>
            </x14:dxf>
          </x14:cfRule>
          <xm:sqref>M27</xm:sqref>
        </x14:conditionalFormatting>
        <x14:conditionalFormatting xmlns:xm="http://schemas.microsoft.com/office/excel/2006/main">
          <x14:cfRule type="expression" priority="5506" id="{D0AFE117-ECE8-4C5E-9293-7D9C0D4AF086}">
            <xm:f>$N26=Dropdowns!$B$3</xm:f>
            <x14:dxf>
              <fill>
                <patternFill>
                  <bgColor rgb="FFC66762"/>
                </patternFill>
              </fill>
            </x14:dxf>
          </x14:cfRule>
          <x14:cfRule type="expression" priority="5508" id="{817FA6FC-847C-4C71-8240-54F0CD2CF987}">
            <xm:f>$N26=Dropdowns!$B$2</xm:f>
            <x14:dxf>
              <fill>
                <patternFill>
                  <bgColor theme="9" tint="0.59996337778862885"/>
                </patternFill>
              </fill>
            </x14:dxf>
          </x14:cfRule>
          <x14:cfRule type="expression" priority="5510" id="{D6B682B3-3388-496D-88B3-EF70E6438C8E}">
            <xm:f>$N26=Dropdowns!$B$1</xm:f>
            <x14:dxf>
              <fill>
                <patternFill>
                  <bgColor theme="9" tint="0.39994506668294322"/>
                </patternFill>
              </fill>
            </x14:dxf>
          </x14:cfRule>
          <xm:sqref>N26</xm:sqref>
        </x14:conditionalFormatting>
        <x14:conditionalFormatting xmlns:xm="http://schemas.microsoft.com/office/excel/2006/main">
          <x14:cfRule type="expression" priority="5505" id="{4D83CEA1-E816-4D91-96A0-3E0D099EA2EB}">
            <xm:f>$N26=Dropdowns!$B$3</xm:f>
            <x14:dxf>
              <fill>
                <patternFill>
                  <bgColor rgb="FFC66762"/>
                </patternFill>
              </fill>
            </x14:dxf>
          </x14:cfRule>
          <x14:cfRule type="expression" priority="5507" id="{B56B5CFD-D246-4139-93B0-0A9FD730C65C}">
            <xm:f>$N26=Dropdowns!$B$2</xm:f>
            <x14:dxf>
              <fill>
                <patternFill>
                  <bgColor theme="9" tint="0.59996337778862885"/>
                </patternFill>
              </fill>
            </x14:dxf>
          </x14:cfRule>
          <x14:cfRule type="expression" priority="5509" id="{B539A31E-9E71-4788-A100-844D29B0EBF0}">
            <xm:f>$N26=Dropdowns!$B$1</xm:f>
            <x14:dxf>
              <fill>
                <patternFill>
                  <bgColor theme="9" tint="0.39994506668294322"/>
                </patternFill>
              </fill>
            </x14:dxf>
          </x14:cfRule>
          <xm:sqref>N27</xm:sqref>
        </x14:conditionalFormatting>
        <x14:conditionalFormatting xmlns:xm="http://schemas.microsoft.com/office/excel/2006/main">
          <x14:cfRule type="expression" priority="5500" id="{DEBD07A4-FDEA-4A78-8C18-8856FC736A42}">
            <xm:f>$O26=Dropdowns!$B$3</xm:f>
            <x14:dxf>
              <fill>
                <patternFill>
                  <bgColor rgb="FFC66762"/>
                </patternFill>
              </fill>
            </x14:dxf>
          </x14:cfRule>
          <x14:cfRule type="expression" priority="5502" id="{653DAADE-5E32-4627-BA9D-6BC336190062}">
            <xm:f>$O26=Dropdowns!$B$2</xm:f>
            <x14:dxf>
              <fill>
                <patternFill>
                  <bgColor theme="9" tint="0.59996337778862885"/>
                </patternFill>
              </fill>
            </x14:dxf>
          </x14:cfRule>
          <x14:cfRule type="expression" priority="5504" id="{77A93FE1-0EA4-4A60-91A9-261FDBBAAF9D}">
            <xm:f>$O26=Dropdowns!$B$1</xm:f>
            <x14:dxf>
              <fill>
                <patternFill>
                  <bgColor theme="9" tint="0.39994506668294322"/>
                </patternFill>
              </fill>
            </x14:dxf>
          </x14:cfRule>
          <xm:sqref>O26</xm:sqref>
        </x14:conditionalFormatting>
        <x14:conditionalFormatting xmlns:xm="http://schemas.microsoft.com/office/excel/2006/main">
          <x14:cfRule type="expression" priority="5499" id="{B0B99981-7DEF-451D-A42B-773EE577FC82}">
            <xm:f>$O26=Dropdowns!$B$3</xm:f>
            <x14:dxf>
              <fill>
                <patternFill>
                  <bgColor rgb="FFC66762"/>
                </patternFill>
              </fill>
            </x14:dxf>
          </x14:cfRule>
          <x14:cfRule type="expression" priority="5501" id="{E8E98A52-3863-4C9F-BB45-7C343EDFBA3F}">
            <xm:f>$O26=Dropdowns!$B$2</xm:f>
            <x14:dxf>
              <fill>
                <patternFill>
                  <bgColor theme="9" tint="0.59996337778862885"/>
                </patternFill>
              </fill>
            </x14:dxf>
          </x14:cfRule>
          <x14:cfRule type="expression" priority="5503" id="{8C65F213-C62F-4259-802E-3AD1FEF29441}">
            <xm:f>$O26=Dropdowns!$B$1</xm:f>
            <x14:dxf>
              <fill>
                <patternFill>
                  <bgColor theme="9" tint="0.39994506668294322"/>
                </patternFill>
              </fill>
            </x14:dxf>
          </x14:cfRule>
          <xm:sqref>O27</xm:sqref>
        </x14:conditionalFormatting>
        <x14:conditionalFormatting xmlns:xm="http://schemas.microsoft.com/office/excel/2006/main">
          <x14:cfRule type="expression" priority="5494" id="{6D391CA9-D031-4A6F-BD9F-91350BC52A27}">
            <xm:f>$P26=Dropdowns!$B$3</xm:f>
            <x14:dxf>
              <fill>
                <patternFill>
                  <bgColor rgb="FFC66762"/>
                </patternFill>
              </fill>
            </x14:dxf>
          </x14:cfRule>
          <x14:cfRule type="expression" priority="5496" id="{53A391A2-00B9-4113-BBEB-B970DD16CE3C}">
            <xm:f>$P26=Dropdowns!$B$2</xm:f>
            <x14:dxf>
              <fill>
                <patternFill>
                  <bgColor theme="9" tint="0.59996337778862885"/>
                </patternFill>
              </fill>
            </x14:dxf>
          </x14:cfRule>
          <x14:cfRule type="expression" priority="5498" id="{75DDEA27-51AA-4F51-995E-CD5013886BE7}">
            <xm:f>$P26=Dropdowns!$B$1</xm:f>
            <x14:dxf>
              <fill>
                <patternFill>
                  <bgColor theme="9" tint="0.39994506668294322"/>
                </patternFill>
              </fill>
            </x14:dxf>
          </x14:cfRule>
          <xm:sqref>P26</xm:sqref>
        </x14:conditionalFormatting>
        <x14:conditionalFormatting xmlns:xm="http://schemas.microsoft.com/office/excel/2006/main">
          <x14:cfRule type="expression" priority="5493" id="{A80BE189-36B6-4711-9E31-7F60D526B491}">
            <xm:f>$P26=Dropdowns!$B$3</xm:f>
            <x14:dxf>
              <fill>
                <patternFill>
                  <bgColor rgb="FFC66762"/>
                </patternFill>
              </fill>
            </x14:dxf>
          </x14:cfRule>
          <x14:cfRule type="expression" priority="5495" id="{C491EF2D-1A29-4836-B4B0-F35F82767A6F}">
            <xm:f>$P26=Dropdowns!$B$2</xm:f>
            <x14:dxf>
              <fill>
                <patternFill>
                  <bgColor theme="9" tint="0.59996337778862885"/>
                </patternFill>
              </fill>
            </x14:dxf>
          </x14:cfRule>
          <x14:cfRule type="expression" priority="5497" id="{AFA19C56-3DB1-41EE-A770-1806F5D19A4D}">
            <xm:f>$P26=Dropdowns!$B$1</xm:f>
            <x14:dxf>
              <fill>
                <patternFill>
                  <bgColor theme="9" tint="0.39994506668294322"/>
                </patternFill>
              </fill>
            </x14:dxf>
          </x14:cfRule>
          <xm:sqref>P27</xm:sqref>
        </x14:conditionalFormatting>
        <x14:conditionalFormatting xmlns:xm="http://schemas.microsoft.com/office/excel/2006/main">
          <x14:cfRule type="expression" priority="5488" id="{A3CF0622-82D9-4F5D-869B-D76DBBE75904}">
            <xm:f>$Q26=Dropdowns!$B$3</xm:f>
            <x14:dxf>
              <fill>
                <patternFill>
                  <bgColor rgb="FFC66762"/>
                </patternFill>
              </fill>
            </x14:dxf>
          </x14:cfRule>
          <x14:cfRule type="expression" priority="5490" id="{159D0C6E-EB3E-460A-853B-15A59231C3B4}">
            <xm:f>$Q26=Dropdowns!$B$2</xm:f>
            <x14:dxf>
              <fill>
                <patternFill>
                  <bgColor theme="9" tint="0.59996337778862885"/>
                </patternFill>
              </fill>
            </x14:dxf>
          </x14:cfRule>
          <x14:cfRule type="expression" priority="5492" id="{1A5B5444-243A-4CBE-80B7-666A7CEE1B9E}">
            <xm:f>$Q26=Dropdowns!$B$1</xm:f>
            <x14:dxf>
              <fill>
                <patternFill>
                  <bgColor theme="9" tint="0.39994506668294322"/>
                </patternFill>
              </fill>
            </x14:dxf>
          </x14:cfRule>
          <xm:sqref>Q26</xm:sqref>
        </x14:conditionalFormatting>
        <x14:conditionalFormatting xmlns:xm="http://schemas.microsoft.com/office/excel/2006/main">
          <x14:cfRule type="expression" priority="5487" id="{9C085DE1-1876-4A79-8042-D52E31F964F2}">
            <xm:f>$Q26=Dropdowns!$B$3</xm:f>
            <x14:dxf>
              <fill>
                <patternFill>
                  <bgColor rgb="FFC66762"/>
                </patternFill>
              </fill>
            </x14:dxf>
          </x14:cfRule>
          <x14:cfRule type="expression" priority="5489" id="{9D417531-0E23-4F9A-B680-B54DE0C90039}">
            <xm:f>$Q26=Dropdowns!$B$2</xm:f>
            <x14:dxf>
              <fill>
                <patternFill>
                  <bgColor theme="9" tint="0.59996337778862885"/>
                </patternFill>
              </fill>
            </x14:dxf>
          </x14:cfRule>
          <x14:cfRule type="expression" priority="5491" id="{E54A3990-B6AE-4485-95DE-B1746AA84325}">
            <xm:f>$Q26=Dropdowns!$B$1</xm:f>
            <x14:dxf>
              <fill>
                <patternFill>
                  <bgColor theme="9" tint="0.39994506668294322"/>
                </patternFill>
              </fill>
            </x14:dxf>
          </x14:cfRule>
          <xm:sqref>Q27</xm:sqref>
        </x14:conditionalFormatting>
        <x14:conditionalFormatting xmlns:xm="http://schemas.microsoft.com/office/excel/2006/main">
          <x14:cfRule type="expression" priority="5482" id="{13F9FC39-AFB3-4F70-8B64-CE1EFF4A7F22}">
            <xm:f>$R26=Dropdowns!$B$3</xm:f>
            <x14:dxf>
              <fill>
                <patternFill>
                  <bgColor rgb="FFC66762"/>
                </patternFill>
              </fill>
            </x14:dxf>
          </x14:cfRule>
          <x14:cfRule type="expression" priority="5484" id="{754CDD1B-AF05-4BC9-9709-004052396BE6}">
            <xm:f>$R26=Dropdowns!$B$2</xm:f>
            <x14:dxf>
              <fill>
                <patternFill>
                  <bgColor theme="9" tint="0.59996337778862885"/>
                </patternFill>
              </fill>
            </x14:dxf>
          </x14:cfRule>
          <x14:cfRule type="expression" priority="5486" id="{6ABD3441-AF15-4DC5-8348-57754BE06900}">
            <xm:f>$R26=Dropdowns!$B$1</xm:f>
            <x14:dxf>
              <fill>
                <patternFill>
                  <bgColor theme="9" tint="0.39994506668294322"/>
                </patternFill>
              </fill>
            </x14:dxf>
          </x14:cfRule>
          <xm:sqref>R26</xm:sqref>
        </x14:conditionalFormatting>
        <x14:conditionalFormatting xmlns:xm="http://schemas.microsoft.com/office/excel/2006/main">
          <x14:cfRule type="expression" priority="5481" id="{0DEF6694-09F2-4F25-8261-8E25F5E39BA8}">
            <xm:f>$R26=Dropdowns!$B$3</xm:f>
            <x14:dxf>
              <fill>
                <patternFill>
                  <bgColor rgb="FFC66762"/>
                </patternFill>
              </fill>
            </x14:dxf>
          </x14:cfRule>
          <x14:cfRule type="expression" priority="5483" id="{41E7404B-9471-42BC-95C7-9BDF81CBC13D}">
            <xm:f>$R26=Dropdowns!$B$2</xm:f>
            <x14:dxf>
              <fill>
                <patternFill>
                  <bgColor theme="9" tint="0.59996337778862885"/>
                </patternFill>
              </fill>
            </x14:dxf>
          </x14:cfRule>
          <x14:cfRule type="expression" priority="5485" id="{FDA6E6D2-2DD8-4892-AEAC-5F2B61961C49}">
            <xm:f>$R26=Dropdowns!$B$1</xm:f>
            <x14:dxf>
              <fill>
                <patternFill>
                  <bgColor theme="9" tint="0.39994506668294322"/>
                </patternFill>
              </fill>
            </x14:dxf>
          </x14:cfRule>
          <xm:sqref>R27</xm:sqref>
        </x14:conditionalFormatting>
        <x14:conditionalFormatting xmlns:xm="http://schemas.microsoft.com/office/excel/2006/main">
          <x14:cfRule type="expression" priority="5476" id="{F0DEBB8F-1BC7-47F2-B417-216C53527489}">
            <xm:f>$S26=Dropdowns!$B$3</xm:f>
            <x14:dxf>
              <fill>
                <patternFill>
                  <bgColor rgb="FFC66762"/>
                </patternFill>
              </fill>
            </x14:dxf>
          </x14:cfRule>
          <x14:cfRule type="expression" priority="5478" id="{A59C86B1-C139-4B3C-89AF-F42F6A26B400}">
            <xm:f>$S26=Dropdowns!$B$2</xm:f>
            <x14:dxf>
              <fill>
                <patternFill>
                  <bgColor theme="9" tint="0.59996337778862885"/>
                </patternFill>
              </fill>
            </x14:dxf>
          </x14:cfRule>
          <x14:cfRule type="expression" priority="5480" id="{0989CA4F-C598-4A89-B92E-8D8761FA7684}">
            <xm:f>$S26=Dropdowns!$B$1</xm:f>
            <x14:dxf>
              <fill>
                <patternFill>
                  <bgColor theme="9" tint="0.39994506668294322"/>
                </patternFill>
              </fill>
            </x14:dxf>
          </x14:cfRule>
          <xm:sqref>S26</xm:sqref>
        </x14:conditionalFormatting>
        <x14:conditionalFormatting xmlns:xm="http://schemas.microsoft.com/office/excel/2006/main">
          <x14:cfRule type="expression" priority="5475" id="{F43528C9-845D-47A8-A132-9D1AFCA0AA9D}">
            <xm:f>$S26=Dropdowns!$B$3</xm:f>
            <x14:dxf>
              <fill>
                <patternFill>
                  <bgColor rgb="FFC66762"/>
                </patternFill>
              </fill>
            </x14:dxf>
          </x14:cfRule>
          <x14:cfRule type="expression" priority="5477" id="{E222C5BA-14E1-4FF1-BB5E-C6173D92D694}">
            <xm:f>$S26=Dropdowns!$B$2</xm:f>
            <x14:dxf>
              <fill>
                <patternFill>
                  <bgColor theme="9" tint="0.59996337778862885"/>
                </patternFill>
              </fill>
            </x14:dxf>
          </x14:cfRule>
          <x14:cfRule type="expression" priority="5479" id="{7409233F-03D6-4973-9405-CAF529AC830E}">
            <xm:f>$S26=Dropdowns!$B$1</xm:f>
            <x14:dxf>
              <fill>
                <patternFill>
                  <bgColor theme="9" tint="0.39994506668294322"/>
                </patternFill>
              </fill>
            </x14:dxf>
          </x14:cfRule>
          <xm:sqref>S27</xm:sqref>
        </x14:conditionalFormatting>
        <x14:conditionalFormatting xmlns:xm="http://schemas.microsoft.com/office/excel/2006/main">
          <x14:cfRule type="expression" priority="5471" id="{B4D0EA1A-942F-498E-8B3C-5E5C22261627}">
            <xm:f>$D29=Dropdowns!$B$3</xm:f>
            <x14:dxf>
              <fill>
                <patternFill>
                  <bgColor rgb="FFC66762"/>
                </patternFill>
              </fill>
            </x14:dxf>
          </x14:cfRule>
          <x14:cfRule type="expression" priority="5472" id="{D309CDAB-9164-4F78-8482-18CDB2629BF1}">
            <xm:f>$D29=Dropdowns!$B$2</xm:f>
            <x14:dxf>
              <fill>
                <patternFill>
                  <bgColor theme="9" tint="0.59996337778862885"/>
                </patternFill>
              </fill>
            </x14:dxf>
          </x14:cfRule>
          <x14:cfRule type="expression" priority="5474" id="{F889E7CE-4E50-4827-AE37-2E8999DC0D43}">
            <xm:f>$D29=Dropdowns!$B$1</xm:f>
            <x14:dxf>
              <fill>
                <patternFill>
                  <bgColor theme="9" tint="0.39994506668294322"/>
                </patternFill>
              </fill>
            </x14:dxf>
          </x14:cfRule>
          <xm:sqref>D29</xm:sqref>
        </x14:conditionalFormatting>
        <x14:conditionalFormatting xmlns:xm="http://schemas.microsoft.com/office/excel/2006/main">
          <x14:cfRule type="expression" priority="5469" id="{4D59C140-CD30-47A1-A6D9-5D93201D3DEC}">
            <xm:f>$D29=Dropdowns!$B$2</xm:f>
            <x14:dxf>
              <fill>
                <patternFill>
                  <bgColor theme="9" tint="0.59996337778862885"/>
                </patternFill>
              </fill>
            </x14:dxf>
          </x14:cfRule>
          <x14:cfRule type="expression" priority="5470" id="{FDFD4C31-1091-4777-A616-36692CA56660}">
            <xm:f>$D29=Dropdowns!$B$3</xm:f>
            <x14:dxf>
              <fill>
                <patternFill>
                  <bgColor rgb="FFC66762"/>
                </patternFill>
              </fill>
            </x14:dxf>
          </x14:cfRule>
          <x14:cfRule type="expression" priority="5473" id="{40D7C4A5-AE11-4F7B-977E-0DC34AEBEFC6}">
            <xm:f>$D29=Dropdowns!$B$1</xm:f>
            <x14:dxf>
              <fill>
                <patternFill>
                  <bgColor theme="9" tint="0.39994506668294322"/>
                </patternFill>
              </fill>
            </x14:dxf>
          </x14:cfRule>
          <xm:sqref>D30</xm:sqref>
        </x14:conditionalFormatting>
        <x14:conditionalFormatting xmlns:xm="http://schemas.microsoft.com/office/excel/2006/main">
          <x14:cfRule type="expression" priority="5465" id="{AA1457AE-FC18-45A1-9773-D9B65E7BB2C3}">
            <xm:f>$E29=Dropdowns!$B$3</xm:f>
            <x14:dxf>
              <fill>
                <patternFill>
                  <bgColor rgb="FFC66762"/>
                </patternFill>
              </fill>
            </x14:dxf>
          </x14:cfRule>
          <x14:cfRule type="expression" priority="5466" id="{7444C065-93C9-4E72-AD2F-771EB6CEB056}">
            <xm:f>$E29=Dropdowns!$B$2</xm:f>
            <x14:dxf>
              <fill>
                <patternFill>
                  <bgColor theme="9" tint="0.59996337778862885"/>
                </patternFill>
              </fill>
            </x14:dxf>
          </x14:cfRule>
          <x14:cfRule type="expression" priority="5468" id="{1C413F87-972D-4D29-B46B-49F088B775FA}">
            <xm:f>$E29=Dropdowns!$B$1</xm:f>
            <x14:dxf>
              <fill>
                <patternFill>
                  <bgColor theme="9" tint="0.39994506668294322"/>
                </patternFill>
              </fill>
            </x14:dxf>
          </x14:cfRule>
          <xm:sqref>E29</xm:sqref>
        </x14:conditionalFormatting>
        <x14:conditionalFormatting xmlns:xm="http://schemas.microsoft.com/office/excel/2006/main">
          <x14:cfRule type="expression" priority="5463" id="{C39A2606-A6AA-45D1-8054-223BB45765A6}">
            <xm:f>$E29=Dropdowns!$B$2</xm:f>
            <x14:dxf>
              <fill>
                <patternFill>
                  <bgColor theme="9" tint="0.59996337778862885"/>
                </patternFill>
              </fill>
            </x14:dxf>
          </x14:cfRule>
          <x14:cfRule type="expression" priority="5464" id="{DA13F4E1-FA85-4160-BA75-B889EA43F002}">
            <xm:f>$E29=Dropdowns!$B$3</xm:f>
            <x14:dxf>
              <fill>
                <patternFill>
                  <bgColor rgb="FFC66762"/>
                </patternFill>
              </fill>
            </x14:dxf>
          </x14:cfRule>
          <x14:cfRule type="expression" priority="5467" id="{71C81E24-0540-4249-BE06-8E32E0DFF140}">
            <xm:f>$E29=Dropdowns!$B$1</xm:f>
            <x14:dxf>
              <fill>
                <patternFill>
                  <bgColor theme="9" tint="0.39994506668294322"/>
                </patternFill>
              </fill>
            </x14:dxf>
          </x14:cfRule>
          <xm:sqref>E30</xm:sqref>
        </x14:conditionalFormatting>
        <x14:conditionalFormatting xmlns:xm="http://schemas.microsoft.com/office/excel/2006/main">
          <x14:cfRule type="expression" priority="5458" id="{C72AB4F7-1BF5-41C7-8BC6-FD28FAD33DDF}">
            <xm:f>$F29=Dropdowns!$B$3</xm:f>
            <x14:dxf>
              <fill>
                <patternFill>
                  <bgColor rgb="FFC66762"/>
                </patternFill>
              </fill>
            </x14:dxf>
          </x14:cfRule>
          <x14:cfRule type="expression" priority="5460" id="{B0F24752-1E6D-4448-B634-487758C84647}">
            <xm:f>$F29=Dropdowns!$B$2</xm:f>
            <x14:dxf>
              <fill>
                <patternFill>
                  <bgColor theme="9" tint="0.59996337778862885"/>
                </patternFill>
              </fill>
            </x14:dxf>
          </x14:cfRule>
          <x14:cfRule type="expression" priority="5462" id="{D5DE57B2-82BC-4C00-8161-A0735C32B320}">
            <xm:f>$F29=Dropdowns!$B$1</xm:f>
            <x14:dxf>
              <fill>
                <patternFill>
                  <bgColor theme="9" tint="0.39994506668294322"/>
                </patternFill>
              </fill>
            </x14:dxf>
          </x14:cfRule>
          <xm:sqref>F29</xm:sqref>
        </x14:conditionalFormatting>
        <x14:conditionalFormatting xmlns:xm="http://schemas.microsoft.com/office/excel/2006/main">
          <x14:cfRule type="expression" priority="5457" id="{CDFFBA20-F81B-42B3-8E8C-2E15BE73AB04}">
            <xm:f>$F29=Dropdowns!$B$3</xm:f>
            <x14:dxf>
              <fill>
                <patternFill>
                  <bgColor rgb="FFC66762"/>
                </patternFill>
              </fill>
            </x14:dxf>
          </x14:cfRule>
          <x14:cfRule type="expression" priority="5459" id="{0C214117-DE1F-4DAD-BC20-D5B2236FFB58}">
            <xm:f>$F29=Dropdowns!$B$2</xm:f>
            <x14:dxf>
              <fill>
                <patternFill>
                  <bgColor theme="9" tint="0.59996337778862885"/>
                </patternFill>
              </fill>
            </x14:dxf>
          </x14:cfRule>
          <x14:cfRule type="expression" priority="5461" id="{31CD134F-A55A-4FF4-B536-EC84F01B6847}">
            <xm:f>$F29=Dropdowns!$B$1</xm:f>
            <x14:dxf>
              <fill>
                <patternFill>
                  <bgColor theme="9" tint="0.39994506668294322"/>
                </patternFill>
              </fill>
            </x14:dxf>
          </x14:cfRule>
          <xm:sqref>F30</xm:sqref>
        </x14:conditionalFormatting>
        <x14:conditionalFormatting xmlns:xm="http://schemas.microsoft.com/office/excel/2006/main">
          <x14:cfRule type="expression" priority="5452" id="{91E8B16E-B6FF-492D-9CEA-21AC2B7F0FD4}">
            <xm:f>$G29=Dropdowns!$B$3</xm:f>
            <x14:dxf>
              <fill>
                <patternFill>
                  <bgColor rgb="FFC66762"/>
                </patternFill>
              </fill>
            </x14:dxf>
          </x14:cfRule>
          <x14:cfRule type="expression" priority="5454" id="{7DDE4C9B-D457-4309-AC6B-49B4D16A3901}">
            <xm:f>$G29=Dropdowns!$B$2</xm:f>
            <x14:dxf>
              <fill>
                <patternFill>
                  <bgColor theme="9" tint="0.59996337778862885"/>
                </patternFill>
              </fill>
            </x14:dxf>
          </x14:cfRule>
          <x14:cfRule type="expression" priority="5456" id="{C82E9600-231D-47BB-8C2E-79DC7640F70F}">
            <xm:f>$G29=Dropdowns!$B$1</xm:f>
            <x14:dxf>
              <fill>
                <patternFill>
                  <bgColor theme="9" tint="0.39994506668294322"/>
                </patternFill>
              </fill>
            </x14:dxf>
          </x14:cfRule>
          <xm:sqref>G29</xm:sqref>
        </x14:conditionalFormatting>
        <x14:conditionalFormatting xmlns:xm="http://schemas.microsoft.com/office/excel/2006/main">
          <x14:cfRule type="expression" priority="5451" id="{9BB44B4A-F937-451A-B515-28CB0ABCE979}">
            <xm:f>$G29=Dropdowns!$B$3</xm:f>
            <x14:dxf>
              <fill>
                <patternFill>
                  <bgColor rgb="FFC66762"/>
                </patternFill>
              </fill>
            </x14:dxf>
          </x14:cfRule>
          <x14:cfRule type="expression" priority="5453" id="{4F572625-5724-4E62-9904-0EE7289D0A6C}">
            <xm:f>$G29=Dropdowns!$B$2</xm:f>
            <x14:dxf>
              <fill>
                <patternFill>
                  <bgColor theme="9" tint="0.59996337778862885"/>
                </patternFill>
              </fill>
            </x14:dxf>
          </x14:cfRule>
          <x14:cfRule type="expression" priority="5455" id="{537CEF26-3C91-4761-BCED-6146EC8AE456}">
            <xm:f>$G29=Dropdowns!$B$1</xm:f>
            <x14:dxf>
              <fill>
                <patternFill>
                  <bgColor theme="9" tint="0.39994506668294322"/>
                </patternFill>
              </fill>
            </x14:dxf>
          </x14:cfRule>
          <xm:sqref>G30</xm:sqref>
        </x14:conditionalFormatting>
        <x14:conditionalFormatting xmlns:xm="http://schemas.microsoft.com/office/excel/2006/main">
          <x14:cfRule type="expression" priority="5446" id="{1A650942-AD48-4E8C-8EBD-3814FF145A29}">
            <xm:f>$H29=Dropdowns!$B$3</xm:f>
            <x14:dxf>
              <fill>
                <patternFill>
                  <bgColor rgb="FFC66762"/>
                </patternFill>
              </fill>
            </x14:dxf>
          </x14:cfRule>
          <x14:cfRule type="expression" priority="5448" id="{B97F8991-4158-4784-A938-7506143342CE}">
            <xm:f>$H29=Dropdowns!$B$2</xm:f>
            <x14:dxf>
              <fill>
                <patternFill>
                  <bgColor theme="9" tint="0.59996337778862885"/>
                </patternFill>
              </fill>
            </x14:dxf>
          </x14:cfRule>
          <x14:cfRule type="expression" priority="5450" id="{41E8EAEE-C597-4EE0-A25D-DDB72C2B9321}">
            <xm:f>$H29=Dropdowns!$B$1</xm:f>
            <x14:dxf>
              <fill>
                <patternFill>
                  <bgColor theme="9" tint="0.39994506668294322"/>
                </patternFill>
              </fill>
            </x14:dxf>
          </x14:cfRule>
          <xm:sqref>H29</xm:sqref>
        </x14:conditionalFormatting>
        <x14:conditionalFormatting xmlns:xm="http://schemas.microsoft.com/office/excel/2006/main">
          <x14:cfRule type="expression" priority="5445" id="{0C166B96-285A-4130-AE7A-67120068DBCA}">
            <xm:f>$H29=Dropdowns!$B$3</xm:f>
            <x14:dxf>
              <fill>
                <patternFill>
                  <bgColor rgb="FFC66762"/>
                </patternFill>
              </fill>
            </x14:dxf>
          </x14:cfRule>
          <x14:cfRule type="expression" priority="5447" id="{90E46E38-2B88-4097-9B37-66AED7CF6B10}">
            <xm:f>$H29=Dropdowns!$B$2</xm:f>
            <x14:dxf>
              <fill>
                <patternFill>
                  <bgColor theme="9" tint="0.59996337778862885"/>
                </patternFill>
              </fill>
            </x14:dxf>
          </x14:cfRule>
          <x14:cfRule type="expression" priority="5449" id="{2D5009F2-8F4B-42E3-B784-06F3C7AF479C}">
            <xm:f>$H29=Dropdowns!$B$1</xm:f>
            <x14:dxf>
              <fill>
                <patternFill>
                  <bgColor theme="9" tint="0.39994506668294322"/>
                </patternFill>
              </fill>
            </x14:dxf>
          </x14:cfRule>
          <xm:sqref>H30</xm:sqref>
        </x14:conditionalFormatting>
        <x14:conditionalFormatting xmlns:xm="http://schemas.microsoft.com/office/excel/2006/main">
          <x14:cfRule type="expression" priority="5440" id="{D1B976A4-7018-4FDE-9689-CE31E7C24192}">
            <xm:f>$I29=Dropdowns!$B$3</xm:f>
            <x14:dxf>
              <fill>
                <patternFill>
                  <bgColor rgb="FFC66762"/>
                </patternFill>
              </fill>
            </x14:dxf>
          </x14:cfRule>
          <x14:cfRule type="expression" priority="5442" id="{F77EAFA4-31A4-4104-8742-A79EBA16EC9C}">
            <xm:f>$I29=Dropdowns!$B$2</xm:f>
            <x14:dxf>
              <fill>
                <patternFill>
                  <bgColor theme="9" tint="0.59996337778862885"/>
                </patternFill>
              </fill>
            </x14:dxf>
          </x14:cfRule>
          <x14:cfRule type="expression" priority="5444" id="{FDBC1782-468E-4B64-BFC6-F7297A7A4201}">
            <xm:f>$I29=Dropdowns!$B$1</xm:f>
            <x14:dxf>
              <fill>
                <patternFill>
                  <bgColor theme="9" tint="0.39994506668294322"/>
                </patternFill>
              </fill>
            </x14:dxf>
          </x14:cfRule>
          <xm:sqref>I29</xm:sqref>
        </x14:conditionalFormatting>
        <x14:conditionalFormatting xmlns:xm="http://schemas.microsoft.com/office/excel/2006/main">
          <x14:cfRule type="expression" priority="5439" id="{734582C0-5AB9-41B2-B86C-C871A327DED7}">
            <xm:f>$I29=Dropdowns!$B$3</xm:f>
            <x14:dxf>
              <fill>
                <patternFill>
                  <bgColor rgb="FFC66762"/>
                </patternFill>
              </fill>
            </x14:dxf>
          </x14:cfRule>
          <x14:cfRule type="expression" priority="5441" id="{7EBDCBE6-B0DF-432F-BE33-28BA9DA245AF}">
            <xm:f>$I29=Dropdowns!$B$2</xm:f>
            <x14:dxf>
              <fill>
                <patternFill>
                  <bgColor theme="9" tint="0.59996337778862885"/>
                </patternFill>
              </fill>
            </x14:dxf>
          </x14:cfRule>
          <x14:cfRule type="expression" priority="5443" id="{1314E10E-F800-42C5-A03B-35A5BA3B7B3D}">
            <xm:f>$I29=Dropdowns!$B$1</xm:f>
            <x14:dxf>
              <fill>
                <patternFill>
                  <bgColor theme="9" tint="0.39994506668294322"/>
                </patternFill>
              </fill>
            </x14:dxf>
          </x14:cfRule>
          <xm:sqref>I30</xm:sqref>
        </x14:conditionalFormatting>
        <x14:conditionalFormatting xmlns:xm="http://schemas.microsoft.com/office/excel/2006/main">
          <x14:cfRule type="expression" priority="5434" id="{233BB90A-DFA4-450C-BB7B-A7462690B7FC}">
            <xm:f>$J29=Dropdowns!$B$3</xm:f>
            <x14:dxf>
              <fill>
                <patternFill>
                  <bgColor rgb="FFC66762"/>
                </patternFill>
              </fill>
            </x14:dxf>
          </x14:cfRule>
          <x14:cfRule type="expression" priority="5436" id="{C30EEE81-CF5B-4080-9ABB-D1D615B3B05E}">
            <xm:f>$J29=Dropdowns!$B$2</xm:f>
            <x14:dxf>
              <fill>
                <patternFill>
                  <bgColor theme="9" tint="0.59996337778862885"/>
                </patternFill>
              </fill>
            </x14:dxf>
          </x14:cfRule>
          <x14:cfRule type="expression" priority="5438" id="{7D3E6A3C-20EB-46FC-A011-821F66B9C92D}">
            <xm:f>$J29=Dropdowns!$B$1</xm:f>
            <x14:dxf>
              <fill>
                <patternFill>
                  <bgColor theme="9" tint="0.39994506668294322"/>
                </patternFill>
              </fill>
            </x14:dxf>
          </x14:cfRule>
          <xm:sqref>J29</xm:sqref>
        </x14:conditionalFormatting>
        <x14:conditionalFormatting xmlns:xm="http://schemas.microsoft.com/office/excel/2006/main">
          <x14:cfRule type="expression" priority="5433" id="{31F6F4ED-1DDF-452D-9500-6850AA2E8D4D}">
            <xm:f>$J29=Dropdowns!$B$3</xm:f>
            <x14:dxf>
              <fill>
                <patternFill>
                  <bgColor rgb="FFC66762"/>
                </patternFill>
              </fill>
            </x14:dxf>
          </x14:cfRule>
          <x14:cfRule type="expression" priority="5435" id="{76054BE1-B31D-4066-80C2-5F8A148CD612}">
            <xm:f>$J29=Dropdowns!$B$2</xm:f>
            <x14:dxf>
              <fill>
                <patternFill>
                  <bgColor theme="9" tint="0.59996337778862885"/>
                </patternFill>
              </fill>
            </x14:dxf>
          </x14:cfRule>
          <x14:cfRule type="expression" priority="5437" id="{07C613F9-277E-4B68-858C-F3B47EDAE1E0}">
            <xm:f>$J29=Dropdowns!$B$1</xm:f>
            <x14:dxf>
              <fill>
                <patternFill>
                  <bgColor theme="9" tint="0.39994506668294322"/>
                </patternFill>
              </fill>
            </x14:dxf>
          </x14:cfRule>
          <xm:sqref>J30</xm:sqref>
        </x14:conditionalFormatting>
        <x14:conditionalFormatting xmlns:xm="http://schemas.microsoft.com/office/excel/2006/main">
          <x14:cfRule type="expression" priority="5428" id="{D8518089-ECB9-415D-BE61-25ED390F6648}">
            <xm:f>$K29=Dropdowns!$B$3</xm:f>
            <x14:dxf>
              <fill>
                <patternFill>
                  <bgColor rgb="FFC66762"/>
                </patternFill>
              </fill>
            </x14:dxf>
          </x14:cfRule>
          <x14:cfRule type="expression" priority="5430" id="{4026B9EE-58F0-4750-9E35-045138BD87B6}">
            <xm:f>$K29=Dropdowns!$B$2</xm:f>
            <x14:dxf>
              <fill>
                <patternFill>
                  <bgColor theme="9" tint="0.59996337778862885"/>
                </patternFill>
              </fill>
            </x14:dxf>
          </x14:cfRule>
          <x14:cfRule type="expression" priority="5432" id="{6EAAADEB-E09A-4455-82F5-126B0E11C2ED}">
            <xm:f>$K29=Dropdowns!$B$1</xm:f>
            <x14:dxf>
              <fill>
                <patternFill>
                  <bgColor theme="9" tint="0.39994506668294322"/>
                </patternFill>
              </fill>
            </x14:dxf>
          </x14:cfRule>
          <xm:sqref>K29</xm:sqref>
        </x14:conditionalFormatting>
        <x14:conditionalFormatting xmlns:xm="http://schemas.microsoft.com/office/excel/2006/main">
          <x14:cfRule type="expression" priority="5427" id="{27358F92-6860-43FD-8DD5-4E916A650857}">
            <xm:f>$K29=Dropdowns!$B$3</xm:f>
            <x14:dxf>
              <fill>
                <patternFill>
                  <bgColor rgb="FFC66762"/>
                </patternFill>
              </fill>
            </x14:dxf>
          </x14:cfRule>
          <x14:cfRule type="expression" priority="5429" id="{A19D08EB-813B-4972-BC1A-AF816BCF29B3}">
            <xm:f>$K29=Dropdowns!$B$2</xm:f>
            <x14:dxf>
              <fill>
                <patternFill>
                  <bgColor theme="9" tint="0.59996337778862885"/>
                </patternFill>
              </fill>
            </x14:dxf>
          </x14:cfRule>
          <x14:cfRule type="expression" priority="5431" id="{D0A49D65-7D7D-420A-A8B7-15D7CB17F1A7}">
            <xm:f>$K29=Dropdowns!$B$1</xm:f>
            <x14:dxf>
              <fill>
                <patternFill>
                  <bgColor theme="9" tint="0.39994506668294322"/>
                </patternFill>
              </fill>
            </x14:dxf>
          </x14:cfRule>
          <xm:sqref>K30</xm:sqref>
        </x14:conditionalFormatting>
        <x14:conditionalFormatting xmlns:xm="http://schemas.microsoft.com/office/excel/2006/main">
          <x14:cfRule type="expression" priority="5422" id="{3935F3C7-177E-4DD6-9D6E-B32D1EDC8168}">
            <xm:f>$L29=Dropdowns!$B$3</xm:f>
            <x14:dxf>
              <fill>
                <patternFill>
                  <bgColor rgb="FFC66762"/>
                </patternFill>
              </fill>
            </x14:dxf>
          </x14:cfRule>
          <x14:cfRule type="expression" priority="5424" id="{DC7EF7A8-0AEE-4C23-B6B0-C39C2BF0DB8F}">
            <xm:f>$L29=Dropdowns!$B$2</xm:f>
            <x14:dxf>
              <fill>
                <patternFill>
                  <bgColor theme="9" tint="0.59996337778862885"/>
                </patternFill>
              </fill>
            </x14:dxf>
          </x14:cfRule>
          <x14:cfRule type="expression" priority="5426" id="{AE5E6B3F-5852-4DCB-9FBF-7EFB9D1DADDD}">
            <xm:f>$L29=Dropdowns!$B$1</xm:f>
            <x14:dxf>
              <fill>
                <patternFill>
                  <bgColor theme="9" tint="0.39994506668294322"/>
                </patternFill>
              </fill>
            </x14:dxf>
          </x14:cfRule>
          <xm:sqref>L29</xm:sqref>
        </x14:conditionalFormatting>
        <x14:conditionalFormatting xmlns:xm="http://schemas.microsoft.com/office/excel/2006/main">
          <x14:cfRule type="expression" priority="5421" id="{D6431773-4E40-4FFE-BEC1-C67AA3E9C1C6}">
            <xm:f>$L29=Dropdowns!$B$3</xm:f>
            <x14:dxf>
              <fill>
                <patternFill>
                  <bgColor rgb="FFC66762"/>
                </patternFill>
              </fill>
            </x14:dxf>
          </x14:cfRule>
          <x14:cfRule type="expression" priority="5423" id="{2E2ADCD2-AF7C-4CEC-B5DF-0AC03CEF1EB9}">
            <xm:f>$L29=Dropdowns!$B$2</xm:f>
            <x14:dxf>
              <fill>
                <patternFill>
                  <bgColor theme="9" tint="0.59996337778862885"/>
                </patternFill>
              </fill>
            </x14:dxf>
          </x14:cfRule>
          <x14:cfRule type="expression" priority="5425" id="{D477DD86-87A6-421D-B2F6-FE765293287D}">
            <xm:f>$L29=Dropdowns!$B$1</xm:f>
            <x14:dxf>
              <fill>
                <patternFill>
                  <bgColor theme="9" tint="0.39994506668294322"/>
                </patternFill>
              </fill>
            </x14:dxf>
          </x14:cfRule>
          <xm:sqref>L30</xm:sqref>
        </x14:conditionalFormatting>
        <x14:conditionalFormatting xmlns:xm="http://schemas.microsoft.com/office/excel/2006/main">
          <x14:cfRule type="expression" priority="5416" id="{41A8192F-BF43-42F4-BF6F-4D39E26FE42B}">
            <xm:f>$M29=Dropdowns!$B$3</xm:f>
            <x14:dxf>
              <fill>
                <patternFill>
                  <bgColor rgb="FFC66762"/>
                </patternFill>
              </fill>
            </x14:dxf>
          </x14:cfRule>
          <x14:cfRule type="expression" priority="5418" id="{F854B2DC-5E67-4AEA-B7B4-244DEE50D839}">
            <xm:f>$M29=Dropdowns!$B$2</xm:f>
            <x14:dxf>
              <fill>
                <patternFill>
                  <bgColor theme="9" tint="0.59996337778862885"/>
                </patternFill>
              </fill>
            </x14:dxf>
          </x14:cfRule>
          <x14:cfRule type="expression" priority="5420" id="{A06681D5-CFFF-4834-A73E-4F4E91C9461B}">
            <xm:f>$M29=Dropdowns!$B$1</xm:f>
            <x14:dxf>
              <fill>
                <patternFill>
                  <bgColor theme="9" tint="0.39994506668294322"/>
                </patternFill>
              </fill>
            </x14:dxf>
          </x14:cfRule>
          <xm:sqref>M29</xm:sqref>
        </x14:conditionalFormatting>
        <x14:conditionalFormatting xmlns:xm="http://schemas.microsoft.com/office/excel/2006/main">
          <x14:cfRule type="expression" priority="5415" id="{3A1CB073-3649-4C73-B55B-D46EEF34958E}">
            <xm:f>$M29=Dropdowns!$B$3</xm:f>
            <x14:dxf>
              <fill>
                <patternFill>
                  <bgColor rgb="FFC66762"/>
                </patternFill>
              </fill>
            </x14:dxf>
          </x14:cfRule>
          <x14:cfRule type="expression" priority="5417" id="{3883FA08-E664-470E-B57C-9A79346C6B6B}">
            <xm:f>$M29=Dropdowns!$B$2</xm:f>
            <x14:dxf>
              <fill>
                <patternFill>
                  <bgColor theme="9" tint="0.59996337778862885"/>
                </patternFill>
              </fill>
            </x14:dxf>
          </x14:cfRule>
          <x14:cfRule type="expression" priority="5419" id="{4FF7F37C-CDD6-4D85-B6A1-B5FD8142ACCD}">
            <xm:f>$M29=Dropdowns!$B$1</xm:f>
            <x14:dxf>
              <fill>
                <patternFill>
                  <bgColor theme="9" tint="0.39994506668294322"/>
                </patternFill>
              </fill>
            </x14:dxf>
          </x14:cfRule>
          <xm:sqref>M30</xm:sqref>
        </x14:conditionalFormatting>
        <x14:conditionalFormatting xmlns:xm="http://schemas.microsoft.com/office/excel/2006/main">
          <x14:cfRule type="expression" priority="5410" id="{C3936CC0-9928-4E01-9FAF-9E34DBC3C560}">
            <xm:f>$N29=Dropdowns!$B$3</xm:f>
            <x14:dxf>
              <fill>
                <patternFill>
                  <bgColor rgb="FFC66762"/>
                </patternFill>
              </fill>
            </x14:dxf>
          </x14:cfRule>
          <x14:cfRule type="expression" priority="5412" id="{DA80B41B-A43C-4099-89E4-5D7FC3003771}">
            <xm:f>$N29=Dropdowns!$B$2</xm:f>
            <x14:dxf>
              <fill>
                <patternFill>
                  <bgColor theme="9" tint="0.59996337778862885"/>
                </patternFill>
              </fill>
            </x14:dxf>
          </x14:cfRule>
          <x14:cfRule type="expression" priority="5414" id="{D6654808-15A1-4903-8D7F-2E8CCFC59636}">
            <xm:f>$N29=Dropdowns!$B$1</xm:f>
            <x14:dxf>
              <fill>
                <patternFill>
                  <bgColor theme="9" tint="0.39994506668294322"/>
                </patternFill>
              </fill>
            </x14:dxf>
          </x14:cfRule>
          <xm:sqref>N29</xm:sqref>
        </x14:conditionalFormatting>
        <x14:conditionalFormatting xmlns:xm="http://schemas.microsoft.com/office/excel/2006/main">
          <x14:cfRule type="expression" priority="5409" id="{EBABBEFF-6E8F-4885-8FA6-280E7CBF01CC}">
            <xm:f>$N29=Dropdowns!$B$3</xm:f>
            <x14:dxf>
              <fill>
                <patternFill>
                  <bgColor rgb="FFC66762"/>
                </patternFill>
              </fill>
            </x14:dxf>
          </x14:cfRule>
          <x14:cfRule type="expression" priority="5411" id="{1662BD9C-3A72-4ED2-A2A6-DC4DCE89E4FB}">
            <xm:f>$N29=Dropdowns!$B$2</xm:f>
            <x14:dxf>
              <fill>
                <patternFill>
                  <bgColor theme="9" tint="0.59996337778862885"/>
                </patternFill>
              </fill>
            </x14:dxf>
          </x14:cfRule>
          <x14:cfRule type="expression" priority="5413" id="{35220FCF-DD1C-4689-A0B2-A59662365553}">
            <xm:f>$N29=Dropdowns!$B$1</xm:f>
            <x14:dxf>
              <fill>
                <patternFill>
                  <bgColor theme="9" tint="0.39994506668294322"/>
                </patternFill>
              </fill>
            </x14:dxf>
          </x14:cfRule>
          <xm:sqref>N30</xm:sqref>
        </x14:conditionalFormatting>
        <x14:conditionalFormatting xmlns:xm="http://schemas.microsoft.com/office/excel/2006/main">
          <x14:cfRule type="expression" priority="5404" id="{3554AAE1-1318-47BD-A6F8-611766045325}">
            <xm:f>$O29=Dropdowns!$B$3</xm:f>
            <x14:dxf>
              <fill>
                <patternFill>
                  <bgColor rgb="FFC66762"/>
                </patternFill>
              </fill>
            </x14:dxf>
          </x14:cfRule>
          <x14:cfRule type="expression" priority="5406" id="{52B0AF6C-EEBA-4362-A624-4B697E26DB4B}">
            <xm:f>$O29=Dropdowns!$B$2</xm:f>
            <x14:dxf>
              <fill>
                <patternFill>
                  <bgColor theme="9" tint="0.59996337778862885"/>
                </patternFill>
              </fill>
            </x14:dxf>
          </x14:cfRule>
          <x14:cfRule type="expression" priority="5408" id="{202E1883-1431-4575-BC74-9D83D74E3862}">
            <xm:f>$O29=Dropdowns!$B$1</xm:f>
            <x14:dxf>
              <fill>
                <patternFill>
                  <bgColor theme="9" tint="0.39994506668294322"/>
                </patternFill>
              </fill>
            </x14:dxf>
          </x14:cfRule>
          <xm:sqref>O29</xm:sqref>
        </x14:conditionalFormatting>
        <x14:conditionalFormatting xmlns:xm="http://schemas.microsoft.com/office/excel/2006/main">
          <x14:cfRule type="expression" priority="5403" id="{E7E468CB-0ABB-4E3A-8781-3F918B868E8B}">
            <xm:f>$O29=Dropdowns!$B$3</xm:f>
            <x14:dxf>
              <fill>
                <patternFill>
                  <bgColor rgb="FFC66762"/>
                </patternFill>
              </fill>
            </x14:dxf>
          </x14:cfRule>
          <x14:cfRule type="expression" priority="5405" id="{C39D0673-C281-45C2-9863-6AFE49029572}">
            <xm:f>$O29=Dropdowns!$B$2</xm:f>
            <x14:dxf>
              <fill>
                <patternFill>
                  <bgColor theme="9" tint="0.59996337778862885"/>
                </patternFill>
              </fill>
            </x14:dxf>
          </x14:cfRule>
          <x14:cfRule type="expression" priority="5407" id="{CED61363-3419-4612-80AA-9C80F3DE5A71}">
            <xm:f>$O29=Dropdowns!$B$1</xm:f>
            <x14:dxf>
              <fill>
                <patternFill>
                  <bgColor theme="9" tint="0.39994506668294322"/>
                </patternFill>
              </fill>
            </x14:dxf>
          </x14:cfRule>
          <xm:sqref>O30</xm:sqref>
        </x14:conditionalFormatting>
        <x14:conditionalFormatting xmlns:xm="http://schemas.microsoft.com/office/excel/2006/main">
          <x14:cfRule type="expression" priority="5398" id="{4E8287C6-DC90-4801-8CA0-1EC2F5D06976}">
            <xm:f>$P29=Dropdowns!$B$3</xm:f>
            <x14:dxf>
              <fill>
                <patternFill>
                  <bgColor rgb="FFC66762"/>
                </patternFill>
              </fill>
            </x14:dxf>
          </x14:cfRule>
          <x14:cfRule type="expression" priority="5400" id="{FF13F028-B90D-48A0-92DD-1151AFDA2A44}">
            <xm:f>$P29=Dropdowns!$B$2</xm:f>
            <x14:dxf>
              <fill>
                <patternFill>
                  <bgColor theme="9" tint="0.59996337778862885"/>
                </patternFill>
              </fill>
            </x14:dxf>
          </x14:cfRule>
          <x14:cfRule type="expression" priority="5402" id="{597B5A3C-BA7A-457F-A54F-3E1D77322513}">
            <xm:f>$P29=Dropdowns!$B$1</xm:f>
            <x14:dxf>
              <fill>
                <patternFill>
                  <bgColor theme="9" tint="0.39994506668294322"/>
                </patternFill>
              </fill>
            </x14:dxf>
          </x14:cfRule>
          <xm:sqref>P29</xm:sqref>
        </x14:conditionalFormatting>
        <x14:conditionalFormatting xmlns:xm="http://schemas.microsoft.com/office/excel/2006/main">
          <x14:cfRule type="expression" priority="5397" id="{8BA7724E-8D69-409D-9C35-EDAFEBBD15B8}">
            <xm:f>$P29=Dropdowns!$B$3</xm:f>
            <x14:dxf>
              <fill>
                <patternFill>
                  <bgColor rgb="FFC66762"/>
                </patternFill>
              </fill>
            </x14:dxf>
          </x14:cfRule>
          <x14:cfRule type="expression" priority="5399" id="{E396F273-23EF-4BE4-AE6B-1062AF64294E}">
            <xm:f>$P29=Dropdowns!$B$2</xm:f>
            <x14:dxf>
              <fill>
                <patternFill>
                  <bgColor theme="9" tint="0.59996337778862885"/>
                </patternFill>
              </fill>
            </x14:dxf>
          </x14:cfRule>
          <x14:cfRule type="expression" priority="5401" id="{2DBA0C87-BFA2-48E6-A355-FEAFA50F30C0}">
            <xm:f>$P29=Dropdowns!$B$1</xm:f>
            <x14:dxf>
              <fill>
                <patternFill>
                  <bgColor theme="9" tint="0.39994506668294322"/>
                </patternFill>
              </fill>
            </x14:dxf>
          </x14:cfRule>
          <xm:sqref>P30</xm:sqref>
        </x14:conditionalFormatting>
        <x14:conditionalFormatting xmlns:xm="http://schemas.microsoft.com/office/excel/2006/main">
          <x14:cfRule type="expression" priority="5392" id="{00F24F9D-9332-4502-B10B-DBCFAD867015}">
            <xm:f>$Q29=Dropdowns!$B$3</xm:f>
            <x14:dxf>
              <fill>
                <patternFill>
                  <bgColor rgb="FFC66762"/>
                </patternFill>
              </fill>
            </x14:dxf>
          </x14:cfRule>
          <x14:cfRule type="expression" priority="5394" id="{2805AF8D-10E3-42FA-AD50-54278AB7D2F5}">
            <xm:f>$Q29=Dropdowns!$B$2</xm:f>
            <x14:dxf>
              <fill>
                <patternFill>
                  <bgColor theme="9" tint="0.59996337778862885"/>
                </patternFill>
              </fill>
            </x14:dxf>
          </x14:cfRule>
          <x14:cfRule type="expression" priority="5396" id="{441F50FF-DD36-480F-9A5D-2A24465D2D56}">
            <xm:f>$Q29=Dropdowns!$B$1</xm:f>
            <x14:dxf>
              <fill>
                <patternFill>
                  <bgColor theme="9" tint="0.39994506668294322"/>
                </patternFill>
              </fill>
            </x14:dxf>
          </x14:cfRule>
          <xm:sqref>Q29</xm:sqref>
        </x14:conditionalFormatting>
        <x14:conditionalFormatting xmlns:xm="http://schemas.microsoft.com/office/excel/2006/main">
          <x14:cfRule type="expression" priority="5391" id="{E7C24B8D-3023-4329-A765-0568DD6E513E}">
            <xm:f>$Q29=Dropdowns!$B$3</xm:f>
            <x14:dxf>
              <fill>
                <patternFill>
                  <bgColor rgb="FFC66762"/>
                </patternFill>
              </fill>
            </x14:dxf>
          </x14:cfRule>
          <x14:cfRule type="expression" priority="5393" id="{16E21185-19BF-4989-B06A-E5322C36413A}">
            <xm:f>$Q29=Dropdowns!$B$2</xm:f>
            <x14:dxf>
              <fill>
                <patternFill>
                  <bgColor theme="9" tint="0.59996337778862885"/>
                </patternFill>
              </fill>
            </x14:dxf>
          </x14:cfRule>
          <x14:cfRule type="expression" priority="5395" id="{2E92C911-4E99-404E-A57A-AA3C1105CE66}">
            <xm:f>$Q29=Dropdowns!$B$1</xm:f>
            <x14:dxf>
              <fill>
                <patternFill>
                  <bgColor theme="9" tint="0.39994506668294322"/>
                </patternFill>
              </fill>
            </x14:dxf>
          </x14:cfRule>
          <xm:sqref>Q30</xm:sqref>
        </x14:conditionalFormatting>
        <x14:conditionalFormatting xmlns:xm="http://schemas.microsoft.com/office/excel/2006/main">
          <x14:cfRule type="expression" priority="5386" id="{8139A9BE-B4AC-47A0-8036-A9E777F868D2}">
            <xm:f>$R29=Dropdowns!$B$3</xm:f>
            <x14:dxf>
              <fill>
                <patternFill>
                  <bgColor rgb="FFC66762"/>
                </patternFill>
              </fill>
            </x14:dxf>
          </x14:cfRule>
          <x14:cfRule type="expression" priority="5388" id="{65B47EC3-5A67-42FA-A168-62D7ED91CF67}">
            <xm:f>$R29=Dropdowns!$B$2</xm:f>
            <x14:dxf>
              <fill>
                <patternFill>
                  <bgColor theme="9" tint="0.59996337778862885"/>
                </patternFill>
              </fill>
            </x14:dxf>
          </x14:cfRule>
          <x14:cfRule type="expression" priority="5390" id="{854D1899-070C-4621-9ADE-F2D9CAA8ED42}">
            <xm:f>$R29=Dropdowns!$B$1</xm:f>
            <x14:dxf>
              <fill>
                <patternFill>
                  <bgColor theme="9" tint="0.39994506668294322"/>
                </patternFill>
              </fill>
            </x14:dxf>
          </x14:cfRule>
          <xm:sqref>R29</xm:sqref>
        </x14:conditionalFormatting>
        <x14:conditionalFormatting xmlns:xm="http://schemas.microsoft.com/office/excel/2006/main">
          <x14:cfRule type="expression" priority="5385" id="{A545A6CB-A65A-4084-AC68-7BEFBF19E9E8}">
            <xm:f>$R29=Dropdowns!$B$3</xm:f>
            <x14:dxf>
              <fill>
                <patternFill>
                  <bgColor rgb="FFC66762"/>
                </patternFill>
              </fill>
            </x14:dxf>
          </x14:cfRule>
          <x14:cfRule type="expression" priority="5387" id="{E8A5FA6C-5BC4-4339-9777-3818AC2B5917}">
            <xm:f>$R29=Dropdowns!$B$2</xm:f>
            <x14:dxf>
              <fill>
                <patternFill>
                  <bgColor theme="9" tint="0.59996337778862885"/>
                </patternFill>
              </fill>
            </x14:dxf>
          </x14:cfRule>
          <x14:cfRule type="expression" priority="5389" id="{AC6FE31F-0EBE-4EBB-B72C-14C4634D5CAA}">
            <xm:f>$R29=Dropdowns!$B$1</xm:f>
            <x14:dxf>
              <fill>
                <patternFill>
                  <bgColor theme="9" tint="0.39994506668294322"/>
                </patternFill>
              </fill>
            </x14:dxf>
          </x14:cfRule>
          <xm:sqref>R30</xm:sqref>
        </x14:conditionalFormatting>
        <x14:conditionalFormatting xmlns:xm="http://schemas.microsoft.com/office/excel/2006/main">
          <x14:cfRule type="expression" priority="5380" id="{CA8F70C5-91BB-4E59-B4A2-4F7D23769CBE}">
            <xm:f>$S29=Dropdowns!$B$3</xm:f>
            <x14:dxf>
              <fill>
                <patternFill>
                  <bgColor rgb="FFC66762"/>
                </patternFill>
              </fill>
            </x14:dxf>
          </x14:cfRule>
          <x14:cfRule type="expression" priority="5382" id="{11550B55-6012-43B4-A9DC-830F4039BB67}">
            <xm:f>$S29=Dropdowns!$B$2</xm:f>
            <x14:dxf>
              <fill>
                <patternFill>
                  <bgColor theme="9" tint="0.59996337778862885"/>
                </patternFill>
              </fill>
            </x14:dxf>
          </x14:cfRule>
          <x14:cfRule type="expression" priority="5384" id="{045177F9-92D3-40D4-9A29-773A62B83AC1}">
            <xm:f>$S29=Dropdowns!$B$1</xm:f>
            <x14:dxf>
              <fill>
                <patternFill>
                  <bgColor theme="9" tint="0.39994506668294322"/>
                </patternFill>
              </fill>
            </x14:dxf>
          </x14:cfRule>
          <xm:sqref>S29</xm:sqref>
        </x14:conditionalFormatting>
        <x14:conditionalFormatting xmlns:xm="http://schemas.microsoft.com/office/excel/2006/main">
          <x14:cfRule type="expression" priority="5379" id="{93D660B2-EAB8-49E8-8299-6C56488D5C6C}">
            <xm:f>$S29=Dropdowns!$B$3</xm:f>
            <x14:dxf>
              <fill>
                <patternFill>
                  <bgColor rgb="FFC66762"/>
                </patternFill>
              </fill>
            </x14:dxf>
          </x14:cfRule>
          <x14:cfRule type="expression" priority="5381" id="{A1AA6D8C-D143-426B-8A5A-EAE701540C31}">
            <xm:f>$S29=Dropdowns!$B$2</xm:f>
            <x14:dxf>
              <fill>
                <patternFill>
                  <bgColor theme="9" tint="0.59996337778862885"/>
                </patternFill>
              </fill>
            </x14:dxf>
          </x14:cfRule>
          <x14:cfRule type="expression" priority="5383" id="{840ED588-3C24-4E7F-B264-6A1666DA6CDE}">
            <xm:f>$S29=Dropdowns!$B$1</xm:f>
            <x14:dxf>
              <fill>
                <patternFill>
                  <bgColor theme="9" tint="0.39994506668294322"/>
                </patternFill>
              </fill>
            </x14:dxf>
          </x14:cfRule>
          <xm:sqref>S30</xm:sqref>
        </x14:conditionalFormatting>
        <x14:conditionalFormatting xmlns:xm="http://schemas.microsoft.com/office/excel/2006/main">
          <x14:cfRule type="expression" priority="5375" id="{373884C7-2CB8-415D-86C8-FB4684DB6A95}">
            <xm:f>$D32=Dropdowns!$B$3</xm:f>
            <x14:dxf>
              <fill>
                <patternFill>
                  <bgColor rgb="FFC66762"/>
                </patternFill>
              </fill>
            </x14:dxf>
          </x14:cfRule>
          <x14:cfRule type="expression" priority="5376" id="{D1120B7D-E7FD-4984-BD05-F19413FB3408}">
            <xm:f>$D32=Dropdowns!$B$2</xm:f>
            <x14:dxf>
              <fill>
                <patternFill>
                  <bgColor theme="9" tint="0.59996337778862885"/>
                </patternFill>
              </fill>
            </x14:dxf>
          </x14:cfRule>
          <x14:cfRule type="expression" priority="5378" id="{B33989F9-ABEE-4080-B2B0-CDEB719A218C}">
            <xm:f>$D32=Dropdowns!$B$1</xm:f>
            <x14:dxf>
              <fill>
                <patternFill>
                  <bgColor theme="9" tint="0.39994506668294322"/>
                </patternFill>
              </fill>
            </x14:dxf>
          </x14:cfRule>
          <xm:sqref>D32</xm:sqref>
        </x14:conditionalFormatting>
        <x14:conditionalFormatting xmlns:xm="http://schemas.microsoft.com/office/excel/2006/main">
          <x14:cfRule type="expression" priority="5373" id="{9B0EC746-4FC4-4696-B396-B74A196A4DDA}">
            <xm:f>$D32=Dropdowns!$B$2</xm:f>
            <x14:dxf>
              <fill>
                <patternFill>
                  <bgColor theme="9" tint="0.59996337778862885"/>
                </patternFill>
              </fill>
            </x14:dxf>
          </x14:cfRule>
          <x14:cfRule type="expression" priority="5374" id="{A8869B47-B2F4-4F78-BCFC-3FC0528684D0}">
            <xm:f>$D32=Dropdowns!$B$3</xm:f>
            <x14:dxf>
              <fill>
                <patternFill>
                  <bgColor rgb="FFC66762"/>
                </patternFill>
              </fill>
            </x14:dxf>
          </x14:cfRule>
          <x14:cfRule type="expression" priority="5377" id="{BA9CCFFA-0B4B-4E49-B266-4E7E736B506D}">
            <xm:f>$D32=Dropdowns!$B$1</xm:f>
            <x14:dxf>
              <fill>
                <patternFill>
                  <bgColor theme="9" tint="0.39994506668294322"/>
                </patternFill>
              </fill>
            </x14:dxf>
          </x14:cfRule>
          <xm:sqref>D33</xm:sqref>
        </x14:conditionalFormatting>
        <x14:conditionalFormatting xmlns:xm="http://schemas.microsoft.com/office/excel/2006/main">
          <x14:cfRule type="expression" priority="5369" id="{798A7C52-964D-46D0-AAAC-2A7418E1C68A}">
            <xm:f>$E32=Dropdowns!$B$3</xm:f>
            <x14:dxf>
              <fill>
                <patternFill>
                  <bgColor rgb="FFC66762"/>
                </patternFill>
              </fill>
            </x14:dxf>
          </x14:cfRule>
          <x14:cfRule type="expression" priority="5370" id="{EAC4AB95-897C-47D4-8B6C-B70EEEA34C05}">
            <xm:f>$E32=Dropdowns!$B$2</xm:f>
            <x14:dxf>
              <fill>
                <patternFill>
                  <bgColor theme="9" tint="0.59996337778862885"/>
                </patternFill>
              </fill>
            </x14:dxf>
          </x14:cfRule>
          <x14:cfRule type="expression" priority="5372" id="{AA78B1CF-00E9-470E-A44A-90A9614F0B03}">
            <xm:f>$E32=Dropdowns!$B$1</xm:f>
            <x14:dxf>
              <fill>
                <patternFill>
                  <bgColor theme="9" tint="0.39994506668294322"/>
                </patternFill>
              </fill>
            </x14:dxf>
          </x14:cfRule>
          <xm:sqref>E32</xm:sqref>
        </x14:conditionalFormatting>
        <x14:conditionalFormatting xmlns:xm="http://schemas.microsoft.com/office/excel/2006/main">
          <x14:cfRule type="expression" priority="5367" id="{AE254166-137E-403F-A3DE-8B0953FE890E}">
            <xm:f>$E32=Dropdowns!$B$2</xm:f>
            <x14:dxf>
              <fill>
                <patternFill>
                  <bgColor theme="9" tint="0.59996337778862885"/>
                </patternFill>
              </fill>
            </x14:dxf>
          </x14:cfRule>
          <x14:cfRule type="expression" priority="5368" id="{AFCAF274-5E19-4D98-8480-5EFD59D8381A}">
            <xm:f>$E32=Dropdowns!$B$3</xm:f>
            <x14:dxf>
              <fill>
                <patternFill>
                  <bgColor rgb="FFC66762"/>
                </patternFill>
              </fill>
            </x14:dxf>
          </x14:cfRule>
          <x14:cfRule type="expression" priority="5371" id="{6CFFCA04-7B45-4C10-BFEA-424D5F817CCD}">
            <xm:f>$E32=Dropdowns!$B$1</xm:f>
            <x14:dxf>
              <fill>
                <patternFill>
                  <bgColor theme="9" tint="0.39994506668294322"/>
                </patternFill>
              </fill>
            </x14:dxf>
          </x14:cfRule>
          <xm:sqref>E33</xm:sqref>
        </x14:conditionalFormatting>
        <x14:conditionalFormatting xmlns:xm="http://schemas.microsoft.com/office/excel/2006/main">
          <x14:cfRule type="expression" priority="5362" id="{F0DA6AE3-2004-4A3E-B273-FF9C591C10FB}">
            <xm:f>$F32=Dropdowns!$B$3</xm:f>
            <x14:dxf>
              <fill>
                <patternFill>
                  <bgColor rgb="FFC66762"/>
                </patternFill>
              </fill>
            </x14:dxf>
          </x14:cfRule>
          <x14:cfRule type="expression" priority="5364" id="{DE88BA02-9F40-4541-8EAA-655173D81516}">
            <xm:f>$F32=Dropdowns!$B$2</xm:f>
            <x14:dxf>
              <fill>
                <patternFill>
                  <bgColor theme="9" tint="0.59996337778862885"/>
                </patternFill>
              </fill>
            </x14:dxf>
          </x14:cfRule>
          <x14:cfRule type="expression" priority="5366" id="{FCC5A896-FA95-4CD4-BC89-26BAC95BCCF5}">
            <xm:f>$F32=Dropdowns!$B$1</xm:f>
            <x14:dxf>
              <fill>
                <patternFill>
                  <bgColor theme="9" tint="0.39994506668294322"/>
                </patternFill>
              </fill>
            </x14:dxf>
          </x14:cfRule>
          <xm:sqref>F32</xm:sqref>
        </x14:conditionalFormatting>
        <x14:conditionalFormatting xmlns:xm="http://schemas.microsoft.com/office/excel/2006/main">
          <x14:cfRule type="expression" priority="5361" id="{EFD15E60-986D-4F24-BD1F-D27E50C02D4C}">
            <xm:f>$F32=Dropdowns!$B$3</xm:f>
            <x14:dxf>
              <fill>
                <patternFill>
                  <bgColor rgb="FFC66762"/>
                </patternFill>
              </fill>
            </x14:dxf>
          </x14:cfRule>
          <x14:cfRule type="expression" priority="5363" id="{6BEBE187-8A63-4922-890E-7FEA006FF22C}">
            <xm:f>$F32=Dropdowns!$B$2</xm:f>
            <x14:dxf>
              <fill>
                <patternFill>
                  <bgColor theme="9" tint="0.59996337778862885"/>
                </patternFill>
              </fill>
            </x14:dxf>
          </x14:cfRule>
          <x14:cfRule type="expression" priority="5365" id="{0DCE2C78-2B3E-4320-B6D1-DB5D218EC7A3}">
            <xm:f>$F32=Dropdowns!$B$1</xm:f>
            <x14:dxf>
              <fill>
                <patternFill>
                  <bgColor theme="9" tint="0.39994506668294322"/>
                </patternFill>
              </fill>
            </x14:dxf>
          </x14:cfRule>
          <xm:sqref>F33</xm:sqref>
        </x14:conditionalFormatting>
        <x14:conditionalFormatting xmlns:xm="http://schemas.microsoft.com/office/excel/2006/main">
          <x14:cfRule type="expression" priority="5356" id="{93F76CC3-BD07-4BEA-8F72-6EADF8D94C22}">
            <xm:f>$G32=Dropdowns!$B$3</xm:f>
            <x14:dxf>
              <fill>
                <patternFill>
                  <bgColor rgb="FFC66762"/>
                </patternFill>
              </fill>
            </x14:dxf>
          </x14:cfRule>
          <x14:cfRule type="expression" priority="5358" id="{63DA1A43-FE28-4091-BC9E-16EC4E9AF642}">
            <xm:f>$G32=Dropdowns!$B$2</xm:f>
            <x14:dxf>
              <fill>
                <patternFill>
                  <bgColor theme="9" tint="0.59996337778862885"/>
                </patternFill>
              </fill>
            </x14:dxf>
          </x14:cfRule>
          <x14:cfRule type="expression" priority="5360" id="{46657DA5-3874-4934-B3AF-F9FAB69BEE80}">
            <xm:f>$G32=Dropdowns!$B$1</xm:f>
            <x14:dxf>
              <fill>
                <patternFill>
                  <bgColor theme="9" tint="0.39994506668294322"/>
                </patternFill>
              </fill>
            </x14:dxf>
          </x14:cfRule>
          <xm:sqref>G32</xm:sqref>
        </x14:conditionalFormatting>
        <x14:conditionalFormatting xmlns:xm="http://schemas.microsoft.com/office/excel/2006/main">
          <x14:cfRule type="expression" priority="5355" id="{164A0EFE-023C-46CD-B20E-CC1A625D0803}">
            <xm:f>$G32=Dropdowns!$B$3</xm:f>
            <x14:dxf>
              <fill>
                <patternFill>
                  <bgColor rgb="FFC66762"/>
                </patternFill>
              </fill>
            </x14:dxf>
          </x14:cfRule>
          <x14:cfRule type="expression" priority="5357" id="{D61E8CAF-7AA8-489D-877E-92C1CB9FA7B3}">
            <xm:f>$G32=Dropdowns!$B$2</xm:f>
            <x14:dxf>
              <fill>
                <patternFill>
                  <bgColor theme="9" tint="0.59996337778862885"/>
                </patternFill>
              </fill>
            </x14:dxf>
          </x14:cfRule>
          <x14:cfRule type="expression" priority="5359" id="{913159E1-D395-4951-A4DA-CA0F70DB8C60}">
            <xm:f>$G32=Dropdowns!$B$1</xm:f>
            <x14:dxf>
              <fill>
                <patternFill>
                  <bgColor theme="9" tint="0.39994506668294322"/>
                </patternFill>
              </fill>
            </x14:dxf>
          </x14:cfRule>
          <xm:sqref>G33</xm:sqref>
        </x14:conditionalFormatting>
        <x14:conditionalFormatting xmlns:xm="http://schemas.microsoft.com/office/excel/2006/main">
          <x14:cfRule type="expression" priority="5350" id="{14B70EB0-399F-428D-BB8F-98EE7663A162}">
            <xm:f>$H32=Dropdowns!$B$3</xm:f>
            <x14:dxf>
              <fill>
                <patternFill>
                  <bgColor rgb="FFC66762"/>
                </patternFill>
              </fill>
            </x14:dxf>
          </x14:cfRule>
          <x14:cfRule type="expression" priority="5352" id="{869A063A-53EF-4F34-972C-053CFA40DA0C}">
            <xm:f>$H32=Dropdowns!$B$2</xm:f>
            <x14:dxf>
              <fill>
                <patternFill>
                  <bgColor theme="9" tint="0.59996337778862885"/>
                </patternFill>
              </fill>
            </x14:dxf>
          </x14:cfRule>
          <x14:cfRule type="expression" priority="5354" id="{18F012E1-543A-46B2-8AE2-B8CCB9B9D8A0}">
            <xm:f>$H32=Dropdowns!$B$1</xm:f>
            <x14:dxf>
              <fill>
                <patternFill>
                  <bgColor theme="9" tint="0.39994506668294322"/>
                </patternFill>
              </fill>
            </x14:dxf>
          </x14:cfRule>
          <xm:sqref>H32</xm:sqref>
        </x14:conditionalFormatting>
        <x14:conditionalFormatting xmlns:xm="http://schemas.microsoft.com/office/excel/2006/main">
          <x14:cfRule type="expression" priority="5349" id="{0DEB68A1-2E12-4421-B657-EDFB80E34D06}">
            <xm:f>$H32=Dropdowns!$B$3</xm:f>
            <x14:dxf>
              <fill>
                <patternFill>
                  <bgColor rgb="FFC66762"/>
                </patternFill>
              </fill>
            </x14:dxf>
          </x14:cfRule>
          <x14:cfRule type="expression" priority="5351" id="{00ADC488-B46C-4BE8-80ED-C877673D2CA9}">
            <xm:f>$H32=Dropdowns!$B$2</xm:f>
            <x14:dxf>
              <fill>
                <patternFill>
                  <bgColor theme="9" tint="0.59996337778862885"/>
                </patternFill>
              </fill>
            </x14:dxf>
          </x14:cfRule>
          <x14:cfRule type="expression" priority="5353" id="{BE43C649-B70A-4836-A5B0-9087AE21D88C}">
            <xm:f>$H32=Dropdowns!$B$1</xm:f>
            <x14:dxf>
              <fill>
                <patternFill>
                  <bgColor theme="9" tint="0.39994506668294322"/>
                </patternFill>
              </fill>
            </x14:dxf>
          </x14:cfRule>
          <xm:sqref>H33</xm:sqref>
        </x14:conditionalFormatting>
        <x14:conditionalFormatting xmlns:xm="http://schemas.microsoft.com/office/excel/2006/main">
          <x14:cfRule type="expression" priority="5344" id="{44AF0C05-75CA-43F1-8278-9620BCD08193}">
            <xm:f>$I32=Dropdowns!$B$3</xm:f>
            <x14:dxf>
              <fill>
                <patternFill>
                  <bgColor rgb="FFC66762"/>
                </patternFill>
              </fill>
            </x14:dxf>
          </x14:cfRule>
          <x14:cfRule type="expression" priority="5346" id="{2CF3D878-7CED-4DC7-94C5-3EEE370B6D81}">
            <xm:f>$I32=Dropdowns!$B$2</xm:f>
            <x14:dxf>
              <fill>
                <patternFill>
                  <bgColor theme="9" tint="0.59996337778862885"/>
                </patternFill>
              </fill>
            </x14:dxf>
          </x14:cfRule>
          <x14:cfRule type="expression" priority="5348" id="{20778C35-92AD-420E-8CE5-F295BB0FAC01}">
            <xm:f>$I32=Dropdowns!$B$1</xm:f>
            <x14:dxf>
              <fill>
                <patternFill>
                  <bgColor theme="9" tint="0.39994506668294322"/>
                </patternFill>
              </fill>
            </x14:dxf>
          </x14:cfRule>
          <xm:sqref>I32</xm:sqref>
        </x14:conditionalFormatting>
        <x14:conditionalFormatting xmlns:xm="http://schemas.microsoft.com/office/excel/2006/main">
          <x14:cfRule type="expression" priority="5343" id="{CC46B73C-9224-4A8E-B24C-4BBB13680C80}">
            <xm:f>$I32=Dropdowns!$B$3</xm:f>
            <x14:dxf>
              <fill>
                <patternFill>
                  <bgColor rgb="FFC66762"/>
                </patternFill>
              </fill>
            </x14:dxf>
          </x14:cfRule>
          <x14:cfRule type="expression" priority="5345" id="{1B4ABD34-AD39-4668-B500-7D44063EB9EB}">
            <xm:f>$I32=Dropdowns!$B$2</xm:f>
            <x14:dxf>
              <fill>
                <patternFill>
                  <bgColor theme="9" tint="0.59996337778862885"/>
                </patternFill>
              </fill>
            </x14:dxf>
          </x14:cfRule>
          <x14:cfRule type="expression" priority="5347" id="{A58A39FB-B943-4C12-BAB5-ACE3AE6A97B2}">
            <xm:f>$I32=Dropdowns!$B$1</xm:f>
            <x14:dxf>
              <fill>
                <patternFill>
                  <bgColor theme="9" tint="0.39994506668294322"/>
                </patternFill>
              </fill>
            </x14:dxf>
          </x14:cfRule>
          <xm:sqref>I33</xm:sqref>
        </x14:conditionalFormatting>
        <x14:conditionalFormatting xmlns:xm="http://schemas.microsoft.com/office/excel/2006/main">
          <x14:cfRule type="expression" priority="5338" id="{8A66875F-05D9-4328-995D-BCA2288B7BC0}">
            <xm:f>$J32=Dropdowns!$B$3</xm:f>
            <x14:dxf>
              <fill>
                <patternFill>
                  <bgColor rgb="FFC66762"/>
                </patternFill>
              </fill>
            </x14:dxf>
          </x14:cfRule>
          <x14:cfRule type="expression" priority="5340" id="{B764170E-4237-42EB-AC5F-EFD987DDBD86}">
            <xm:f>$J32=Dropdowns!$B$2</xm:f>
            <x14:dxf>
              <fill>
                <patternFill>
                  <bgColor theme="9" tint="0.59996337778862885"/>
                </patternFill>
              </fill>
            </x14:dxf>
          </x14:cfRule>
          <x14:cfRule type="expression" priority="5342" id="{C68FC35D-B836-48A4-89AA-8275D59471A3}">
            <xm:f>$J32=Dropdowns!$B$1</xm:f>
            <x14:dxf>
              <fill>
                <patternFill>
                  <bgColor theme="9" tint="0.39994506668294322"/>
                </patternFill>
              </fill>
            </x14:dxf>
          </x14:cfRule>
          <xm:sqref>J32</xm:sqref>
        </x14:conditionalFormatting>
        <x14:conditionalFormatting xmlns:xm="http://schemas.microsoft.com/office/excel/2006/main">
          <x14:cfRule type="expression" priority="5337" id="{0F4DF2D2-F92A-41C6-87A0-535C57FE8C78}">
            <xm:f>$J32=Dropdowns!$B$3</xm:f>
            <x14:dxf>
              <fill>
                <patternFill>
                  <bgColor rgb="FFC66762"/>
                </patternFill>
              </fill>
            </x14:dxf>
          </x14:cfRule>
          <x14:cfRule type="expression" priority="5339" id="{602DA12D-412D-4A64-BE8B-C3D583723D6E}">
            <xm:f>$J32=Dropdowns!$B$2</xm:f>
            <x14:dxf>
              <fill>
                <patternFill>
                  <bgColor theme="9" tint="0.59996337778862885"/>
                </patternFill>
              </fill>
            </x14:dxf>
          </x14:cfRule>
          <x14:cfRule type="expression" priority="5341" id="{77846B66-3680-4050-B2BC-6B063A255258}">
            <xm:f>$J32=Dropdowns!$B$1</xm:f>
            <x14:dxf>
              <fill>
                <patternFill>
                  <bgColor theme="9" tint="0.39994506668294322"/>
                </patternFill>
              </fill>
            </x14:dxf>
          </x14:cfRule>
          <xm:sqref>J33</xm:sqref>
        </x14:conditionalFormatting>
        <x14:conditionalFormatting xmlns:xm="http://schemas.microsoft.com/office/excel/2006/main">
          <x14:cfRule type="expression" priority="5332" id="{E107CAA1-8A11-4248-86B2-727621AD9BB9}">
            <xm:f>$K32=Dropdowns!$B$3</xm:f>
            <x14:dxf>
              <fill>
                <patternFill>
                  <bgColor rgb="FFC66762"/>
                </patternFill>
              </fill>
            </x14:dxf>
          </x14:cfRule>
          <x14:cfRule type="expression" priority="5334" id="{8906AAA1-4811-4CFF-B2D7-3C05B6202E03}">
            <xm:f>$K32=Dropdowns!$B$2</xm:f>
            <x14:dxf>
              <fill>
                <patternFill>
                  <bgColor theme="9" tint="0.59996337778862885"/>
                </patternFill>
              </fill>
            </x14:dxf>
          </x14:cfRule>
          <x14:cfRule type="expression" priority="5336" id="{1CB71DE7-C2DE-4B24-AAE8-9A484CE9A82E}">
            <xm:f>$K32=Dropdowns!$B$1</xm:f>
            <x14:dxf>
              <fill>
                <patternFill>
                  <bgColor theme="9" tint="0.39994506668294322"/>
                </patternFill>
              </fill>
            </x14:dxf>
          </x14:cfRule>
          <xm:sqref>K32</xm:sqref>
        </x14:conditionalFormatting>
        <x14:conditionalFormatting xmlns:xm="http://schemas.microsoft.com/office/excel/2006/main">
          <x14:cfRule type="expression" priority="5331" id="{F844ECD2-984B-4479-99CA-AD2B7EF7BAF2}">
            <xm:f>$K32=Dropdowns!$B$3</xm:f>
            <x14:dxf>
              <fill>
                <patternFill>
                  <bgColor rgb="FFC66762"/>
                </patternFill>
              </fill>
            </x14:dxf>
          </x14:cfRule>
          <x14:cfRule type="expression" priority="5333" id="{4D1C90C6-E4C1-4BF0-97DC-FA04888FEA83}">
            <xm:f>$K32=Dropdowns!$B$2</xm:f>
            <x14:dxf>
              <fill>
                <patternFill>
                  <bgColor theme="9" tint="0.59996337778862885"/>
                </patternFill>
              </fill>
            </x14:dxf>
          </x14:cfRule>
          <x14:cfRule type="expression" priority="5335" id="{50DC698D-1EE1-465A-8648-5FF1416D214E}">
            <xm:f>$K32=Dropdowns!$B$1</xm:f>
            <x14:dxf>
              <fill>
                <patternFill>
                  <bgColor theme="9" tint="0.39994506668294322"/>
                </patternFill>
              </fill>
            </x14:dxf>
          </x14:cfRule>
          <xm:sqref>K33</xm:sqref>
        </x14:conditionalFormatting>
        <x14:conditionalFormatting xmlns:xm="http://schemas.microsoft.com/office/excel/2006/main">
          <x14:cfRule type="expression" priority="5326" id="{7D955F6E-BA3F-4032-94B7-AE975EE5A043}">
            <xm:f>$L32=Dropdowns!$B$3</xm:f>
            <x14:dxf>
              <fill>
                <patternFill>
                  <bgColor rgb="FFC66762"/>
                </patternFill>
              </fill>
            </x14:dxf>
          </x14:cfRule>
          <x14:cfRule type="expression" priority="5328" id="{06FA34C7-D19C-4E24-99F0-53F35610A286}">
            <xm:f>$L32=Dropdowns!$B$2</xm:f>
            <x14:dxf>
              <fill>
                <patternFill>
                  <bgColor theme="9" tint="0.59996337778862885"/>
                </patternFill>
              </fill>
            </x14:dxf>
          </x14:cfRule>
          <x14:cfRule type="expression" priority="5330" id="{F2DA5658-07D3-445C-A140-81A87C983784}">
            <xm:f>$L32=Dropdowns!$B$1</xm:f>
            <x14:dxf>
              <fill>
                <patternFill>
                  <bgColor theme="9" tint="0.39994506668294322"/>
                </patternFill>
              </fill>
            </x14:dxf>
          </x14:cfRule>
          <xm:sqref>L32</xm:sqref>
        </x14:conditionalFormatting>
        <x14:conditionalFormatting xmlns:xm="http://schemas.microsoft.com/office/excel/2006/main">
          <x14:cfRule type="expression" priority="5325" id="{C22C73ED-858F-4C58-8CB1-4F54CBD337DC}">
            <xm:f>$L32=Dropdowns!$B$3</xm:f>
            <x14:dxf>
              <fill>
                <patternFill>
                  <bgColor rgb="FFC66762"/>
                </patternFill>
              </fill>
            </x14:dxf>
          </x14:cfRule>
          <x14:cfRule type="expression" priority="5327" id="{3AD03A43-496D-4DBE-A6DB-2C9A5C460E0F}">
            <xm:f>$L32=Dropdowns!$B$2</xm:f>
            <x14:dxf>
              <fill>
                <patternFill>
                  <bgColor theme="9" tint="0.59996337778862885"/>
                </patternFill>
              </fill>
            </x14:dxf>
          </x14:cfRule>
          <x14:cfRule type="expression" priority="5329" id="{A1DC079D-44FB-4CAA-A224-6A163CFAE617}">
            <xm:f>$L32=Dropdowns!$B$1</xm:f>
            <x14:dxf>
              <fill>
                <patternFill>
                  <bgColor theme="9" tint="0.39994506668294322"/>
                </patternFill>
              </fill>
            </x14:dxf>
          </x14:cfRule>
          <xm:sqref>L33</xm:sqref>
        </x14:conditionalFormatting>
        <x14:conditionalFormatting xmlns:xm="http://schemas.microsoft.com/office/excel/2006/main">
          <x14:cfRule type="expression" priority="5320" id="{4350308B-3268-4E28-AA50-5FDCDB945C81}">
            <xm:f>$M32=Dropdowns!$B$3</xm:f>
            <x14:dxf>
              <fill>
                <patternFill>
                  <bgColor rgb="FFC66762"/>
                </patternFill>
              </fill>
            </x14:dxf>
          </x14:cfRule>
          <x14:cfRule type="expression" priority="5322" id="{77189A62-2825-4D43-9669-6AD3ED7659C1}">
            <xm:f>$M32=Dropdowns!$B$2</xm:f>
            <x14:dxf>
              <fill>
                <patternFill>
                  <bgColor theme="9" tint="0.59996337778862885"/>
                </patternFill>
              </fill>
            </x14:dxf>
          </x14:cfRule>
          <x14:cfRule type="expression" priority="5324" id="{01FF74E7-1D64-439D-9A4C-A899564AA433}">
            <xm:f>$M32=Dropdowns!$B$1</xm:f>
            <x14:dxf>
              <fill>
                <patternFill>
                  <bgColor theme="9" tint="0.39994506668294322"/>
                </patternFill>
              </fill>
            </x14:dxf>
          </x14:cfRule>
          <xm:sqref>M32</xm:sqref>
        </x14:conditionalFormatting>
        <x14:conditionalFormatting xmlns:xm="http://schemas.microsoft.com/office/excel/2006/main">
          <x14:cfRule type="expression" priority="5319" id="{63529EE2-4F62-4331-B7DE-C1EC7112736C}">
            <xm:f>$M32=Dropdowns!$B$3</xm:f>
            <x14:dxf>
              <fill>
                <patternFill>
                  <bgColor rgb="FFC66762"/>
                </patternFill>
              </fill>
            </x14:dxf>
          </x14:cfRule>
          <x14:cfRule type="expression" priority="5321" id="{1866436E-1F19-4DE5-9688-F98FDA857CCA}">
            <xm:f>$M32=Dropdowns!$B$2</xm:f>
            <x14:dxf>
              <fill>
                <patternFill>
                  <bgColor theme="9" tint="0.59996337778862885"/>
                </patternFill>
              </fill>
            </x14:dxf>
          </x14:cfRule>
          <x14:cfRule type="expression" priority="5323" id="{581F6CF4-ECBD-4CA6-83F7-92AC7D4F1716}">
            <xm:f>$M32=Dropdowns!$B$1</xm:f>
            <x14:dxf>
              <fill>
                <patternFill>
                  <bgColor theme="9" tint="0.39994506668294322"/>
                </patternFill>
              </fill>
            </x14:dxf>
          </x14:cfRule>
          <xm:sqref>M33</xm:sqref>
        </x14:conditionalFormatting>
        <x14:conditionalFormatting xmlns:xm="http://schemas.microsoft.com/office/excel/2006/main">
          <x14:cfRule type="expression" priority="5314" id="{3A397F3C-5B36-426B-89F7-DA1F12EF9DB5}">
            <xm:f>$N32=Dropdowns!$B$3</xm:f>
            <x14:dxf>
              <fill>
                <patternFill>
                  <bgColor rgb="FFC66762"/>
                </patternFill>
              </fill>
            </x14:dxf>
          </x14:cfRule>
          <x14:cfRule type="expression" priority="5316" id="{0F5111B2-070D-4D88-BD3A-12A9ADCEACF3}">
            <xm:f>$N32=Dropdowns!$B$2</xm:f>
            <x14:dxf>
              <fill>
                <patternFill>
                  <bgColor theme="9" tint="0.59996337778862885"/>
                </patternFill>
              </fill>
            </x14:dxf>
          </x14:cfRule>
          <x14:cfRule type="expression" priority="5318" id="{A337D6EC-09FE-455C-A762-F4599BC0AF54}">
            <xm:f>$N32=Dropdowns!$B$1</xm:f>
            <x14:dxf>
              <fill>
                <patternFill>
                  <bgColor theme="9" tint="0.39994506668294322"/>
                </patternFill>
              </fill>
            </x14:dxf>
          </x14:cfRule>
          <xm:sqref>N32</xm:sqref>
        </x14:conditionalFormatting>
        <x14:conditionalFormatting xmlns:xm="http://schemas.microsoft.com/office/excel/2006/main">
          <x14:cfRule type="expression" priority="5313" id="{E7C7ACBB-2DEA-4305-95A8-9A98FE250208}">
            <xm:f>$N32=Dropdowns!$B$3</xm:f>
            <x14:dxf>
              <fill>
                <patternFill>
                  <bgColor rgb="FFC66762"/>
                </patternFill>
              </fill>
            </x14:dxf>
          </x14:cfRule>
          <x14:cfRule type="expression" priority="5315" id="{6F58C5E0-1294-4C89-AF42-0278E4AA8600}">
            <xm:f>$N32=Dropdowns!$B$2</xm:f>
            <x14:dxf>
              <fill>
                <patternFill>
                  <bgColor theme="9" tint="0.59996337778862885"/>
                </patternFill>
              </fill>
            </x14:dxf>
          </x14:cfRule>
          <x14:cfRule type="expression" priority="5317" id="{BA7E4F5C-9F13-4689-8655-3C4945E15804}">
            <xm:f>$N32=Dropdowns!$B$1</xm:f>
            <x14:dxf>
              <fill>
                <patternFill>
                  <bgColor theme="9" tint="0.39994506668294322"/>
                </patternFill>
              </fill>
            </x14:dxf>
          </x14:cfRule>
          <xm:sqref>N33</xm:sqref>
        </x14:conditionalFormatting>
        <x14:conditionalFormatting xmlns:xm="http://schemas.microsoft.com/office/excel/2006/main">
          <x14:cfRule type="expression" priority="5308" id="{C0038F0D-C9C4-4E63-83CC-2B00E722C6D1}">
            <xm:f>$O32=Dropdowns!$B$3</xm:f>
            <x14:dxf>
              <fill>
                <patternFill>
                  <bgColor rgb="FFC66762"/>
                </patternFill>
              </fill>
            </x14:dxf>
          </x14:cfRule>
          <x14:cfRule type="expression" priority="5310" id="{44873514-AC77-4E58-A364-08D8608DEA3D}">
            <xm:f>$O32=Dropdowns!$B$2</xm:f>
            <x14:dxf>
              <fill>
                <patternFill>
                  <bgColor theme="9" tint="0.59996337778862885"/>
                </patternFill>
              </fill>
            </x14:dxf>
          </x14:cfRule>
          <x14:cfRule type="expression" priority="5312" id="{3BB60452-5FA6-4529-8DCB-97E736783091}">
            <xm:f>$O32=Dropdowns!$B$1</xm:f>
            <x14:dxf>
              <fill>
                <patternFill>
                  <bgColor theme="9" tint="0.39994506668294322"/>
                </patternFill>
              </fill>
            </x14:dxf>
          </x14:cfRule>
          <xm:sqref>O32</xm:sqref>
        </x14:conditionalFormatting>
        <x14:conditionalFormatting xmlns:xm="http://schemas.microsoft.com/office/excel/2006/main">
          <x14:cfRule type="expression" priority="5307" id="{D519F869-7A1C-4391-A8C6-7827486A45F3}">
            <xm:f>$O32=Dropdowns!$B$3</xm:f>
            <x14:dxf>
              <fill>
                <patternFill>
                  <bgColor rgb="FFC66762"/>
                </patternFill>
              </fill>
            </x14:dxf>
          </x14:cfRule>
          <x14:cfRule type="expression" priority="5309" id="{84E2DB14-A7F6-462A-8032-EB34B83C3706}">
            <xm:f>$O32=Dropdowns!$B$2</xm:f>
            <x14:dxf>
              <fill>
                <patternFill>
                  <bgColor theme="9" tint="0.59996337778862885"/>
                </patternFill>
              </fill>
            </x14:dxf>
          </x14:cfRule>
          <x14:cfRule type="expression" priority="5311" id="{E1CDCBD1-42A3-42E1-91BF-20A5D320B7D4}">
            <xm:f>$O32=Dropdowns!$B$1</xm:f>
            <x14:dxf>
              <fill>
                <patternFill>
                  <bgColor theme="9" tint="0.39994506668294322"/>
                </patternFill>
              </fill>
            </x14:dxf>
          </x14:cfRule>
          <xm:sqref>O33</xm:sqref>
        </x14:conditionalFormatting>
        <x14:conditionalFormatting xmlns:xm="http://schemas.microsoft.com/office/excel/2006/main">
          <x14:cfRule type="expression" priority="5302" id="{C3F86A17-FFE3-46C5-9407-4FC20DC3A7EE}">
            <xm:f>$P32=Dropdowns!$B$3</xm:f>
            <x14:dxf>
              <fill>
                <patternFill>
                  <bgColor rgb="FFC66762"/>
                </patternFill>
              </fill>
            </x14:dxf>
          </x14:cfRule>
          <x14:cfRule type="expression" priority="5304" id="{66468299-E449-45D2-A808-DBB93551ECF0}">
            <xm:f>$P32=Dropdowns!$B$2</xm:f>
            <x14:dxf>
              <fill>
                <patternFill>
                  <bgColor theme="9" tint="0.59996337778862885"/>
                </patternFill>
              </fill>
            </x14:dxf>
          </x14:cfRule>
          <x14:cfRule type="expression" priority="5306" id="{AFF7E169-CEBA-445C-8B02-F2A6F2A8E6D4}">
            <xm:f>$P32=Dropdowns!$B$1</xm:f>
            <x14:dxf>
              <fill>
                <patternFill>
                  <bgColor theme="9" tint="0.39994506668294322"/>
                </patternFill>
              </fill>
            </x14:dxf>
          </x14:cfRule>
          <xm:sqref>P32</xm:sqref>
        </x14:conditionalFormatting>
        <x14:conditionalFormatting xmlns:xm="http://schemas.microsoft.com/office/excel/2006/main">
          <x14:cfRule type="expression" priority="5301" id="{9C1BB27D-1D88-447C-BD35-2AFCE9EB881E}">
            <xm:f>$P32=Dropdowns!$B$3</xm:f>
            <x14:dxf>
              <fill>
                <patternFill>
                  <bgColor rgb="FFC66762"/>
                </patternFill>
              </fill>
            </x14:dxf>
          </x14:cfRule>
          <x14:cfRule type="expression" priority="5303" id="{CECB6EC9-552C-4FFB-BF47-0D5F8627578C}">
            <xm:f>$P32=Dropdowns!$B$2</xm:f>
            <x14:dxf>
              <fill>
                <patternFill>
                  <bgColor theme="9" tint="0.59996337778862885"/>
                </patternFill>
              </fill>
            </x14:dxf>
          </x14:cfRule>
          <x14:cfRule type="expression" priority="5305" id="{8B86232A-F5D3-4845-9570-60EB74641E7D}">
            <xm:f>$P32=Dropdowns!$B$1</xm:f>
            <x14:dxf>
              <fill>
                <patternFill>
                  <bgColor theme="9" tint="0.39994506668294322"/>
                </patternFill>
              </fill>
            </x14:dxf>
          </x14:cfRule>
          <xm:sqref>P33</xm:sqref>
        </x14:conditionalFormatting>
        <x14:conditionalFormatting xmlns:xm="http://schemas.microsoft.com/office/excel/2006/main">
          <x14:cfRule type="expression" priority="5296" id="{6EFEC36E-C9D9-4D25-9F10-7A0DE27B6D52}">
            <xm:f>$Q32=Dropdowns!$B$3</xm:f>
            <x14:dxf>
              <fill>
                <patternFill>
                  <bgColor rgb="FFC66762"/>
                </patternFill>
              </fill>
            </x14:dxf>
          </x14:cfRule>
          <x14:cfRule type="expression" priority="5298" id="{76956B07-DD61-449C-B1E4-7B23FD266990}">
            <xm:f>$Q32=Dropdowns!$B$2</xm:f>
            <x14:dxf>
              <fill>
                <patternFill>
                  <bgColor theme="9" tint="0.59996337778862885"/>
                </patternFill>
              </fill>
            </x14:dxf>
          </x14:cfRule>
          <x14:cfRule type="expression" priority="5300" id="{E362D7D3-0064-4C2B-A681-02E77750E6E7}">
            <xm:f>$Q32=Dropdowns!$B$1</xm:f>
            <x14:dxf>
              <fill>
                <patternFill>
                  <bgColor theme="9" tint="0.39994506668294322"/>
                </patternFill>
              </fill>
            </x14:dxf>
          </x14:cfRule>
          <xm:sqref>Q32</xm:sqref>
        </x14:conditionalFormatting>
        <x14:conditionalFormatting xmlns:xm="http://schemas.microsoft.com/office/excel/2006/main">
          <x14:cfRule type="expression" priority="5295" id="{78B36EE0-4760-4DEB-9D2D-60E2543996DF}">
            <xm:f>$Q32=Dropdowns!$B$3</xm:f>
            <x14:dxf>
              <fill>
                <patternFill>
                  <bgColor rgb="FFC66762"/>
                </patternFill>
              </fill>
            </x14:dxf>
          </x14:cfRule>
          <x14:cfRule type="expression" priority="5297" id="{51F479BA-C491-4528-AD2F-B5C5F6B94D02}">
            <xm:f>$Q32=Dropdowns!$B$2</xm:f>
            <x14:dxf>
              <fill>
                <patternFill>
                  <bgColor theme="9" tint="0.59996337778862885"/>
                </patternFill>
              </fill>
            </x14:dxf>
          </x14:cfRule>
          <x14:cfRule type="expression" priority="5299" id="{12C57FEC-A4F9-4416-A92F-B5EE7E48797F}">
            <xm:f>$Q32=Dropdowns!$B$1</xm:f>
            <x14:dxf>
              <fill>
                <patternFill>
                  <bgColor theme="9" tint="0.39994506668294322"/>
                </patternFill>
              </fill>
            </x14:dxf>
          </x14:cfRule>
          <xm:sqref>Q33</xm:sqref>
        </x14:conditionalFormatting>
        <x14:conditionalFormatting xmlns:xm="http://schemas.microsoft.com/office/excel/2006/main">
          <x14:cfRule type="expression" priority="5290" id="{FE0CEBE1-C198-4388-B278-CFFFBE5BC982}">
            <xm:f>$R32=Dropdowns!$B$3</xm:f>
            <x14:dxf>
              <fill>
                <patternFill>
                  <bgColor rgb="FFC66762"/>
                </patternFill>
              </fill>
            </x14:dxf>
          </x14:cfRule>
          <x14:cfRule type="expression" priority="5292" id="{8321BD2B-69BC-480E-BB39-E0B385965E0C}">
            <xm:f>$R32=Dropdowns!$B$2</xm:f>
            <x14:dxf>
              <fill>
                <patternFill>
                  <bgColor theme="9" tint="0.59996337778862885"/>
                </patternFill>
              </fill>
            </x14:dxf>
          </x14:cfRule>
          <x14:cfRule type="expression" priority="5294" id="{6B9D283E-A9A9-47C4-9401-02C2B8F69B4E}">
            <xm:f>$R32=Dropdowns!$B$1</xm:f>
            <x14:dxf>
              <fill>
                <patternFill>
                  <bgColor theme="9" tint="0.39994506668294322"/>
                </patternFill>
              </fill>
            </x14:dxf>
          </x14:cfRule>
          <xm:sqref>R32</xm:sqref>
        </x14:conditionalFormatting>
        <x14:conditionalFormatting xmlns:xm="http://schemas.microsoft.com/office/excel/2006/main">
          <x14:cfRule type="expression" priority="5289" id="{24744ACF-9A4C-4352-99DB-4804A05A9B52}">
            <xm:f>$R32=Dropdowns!$B$3</xm:f>
            <x14:dxf>
              <fill>
                <patternFill>
                  <bgColor rgb="FFC66762"/>
                </patternFill>
              </fill>
            </x14:dxf>
          </x14:cfRule>
          <x14:cfRule type="expression" priority="5291" id="{E49C339A-F77F-4045-A6E7-2D01C09DFB6A}">
            <xm:f>$R32=Dropdowns!$B$2</xm:f>
            <x14:dxf>
              <fill>
                <patternFill>
                  <bgColor theme="9" tint="0.59996337778862885"/>
                </patternFill>
              </fill>
            </x14:dxf>
          </x14:cfRule>
          <x14:cfRule type="expression" priority="5293" id="{C182FD53-F8B4-4B11-9F66-71866C1C6340}">
            <xm:f>$R32=Dropdowns!$B$1</xm:f>
            <x14:dxf>
              <fill>
                <patternFill>
                  <bgColor theme="9" tint="0.39994506668294322"/>
                </patternFill>
              </fill>
            </x14:dxf>
          </x14:cfRule>
          <xm:sqref>R33</xm:sqref>
        </x14:conditionalFormatting>
        <x14:conditionalFormatting xmlns:xm="http://schemas.microsoft.com/office/excel/2006/main">
          <x14:cfRule type="expression" priority="5284" id="{E0712A56-C290-4246-9404-6866FAA286D4}">
            <xm:f>$S32=Dropdowns!$B$3</xm:f>
            <x14:dxf>
              <fill>
                <patternFill>
                  <bgColor rgb="FFC66762"/>
                </patternFill>
              </fill>
            </x14:dxf>
          </x14:cfRule>
          <x14:cfRule type="expression" priority="5286" id="{EE47B9F6-8C04-43BF-9AFC-8D99632AF162}">
            <xm:f>$S32=Dropdowns!$B$2</xm:f>
            <x14:dxf>
              <fill>
                <patternFill>
                  <bgColor theme="9" tint="0.59996337778862885"/>
                </patternFill>
              </fill>
            </x14:dxf>
          </x14:cfRule>
          <x14:cfRule type="expression" priority="5288" id="{56E401E2-70FE-4A27-B199-4D21319F2FEC}">
            <xm:f>$S32=Dropdowns!$B$1</xm:f>
            <x14:dxf>
              <fill>
                <patternFill>
                  <bgColor theme="9" tint="0.39994506668294322"/>
                </patternFill>
              </fill>
            </x14:dxf>
          </x14:cfRule>
          <xm:sqref>S32</xm:sqref>
        </x14:conditionalFormatting>
        <x14:conditionalFormatting xmlns:xm="http://schemas.microsoft.com/office/excel/2006/main">
          <x14:cfRule type="expression" priority="5283" id="{C3BB0E0B-AF26-49F2-9979-A87D8338E88B}">
            <xm:f>$S32=Dropdowns!$B$3</xm:f>
            <x14:dxf>
              <fill>
                <patternFill>
                  <bgColor rgb="FFC66762"/>
                </patternFill>
              </fill>
            </x14:dxf>
          </x14:cfRule>
          <x14:cfRule type="expression" priority="5285" id="{AA86F0E7-676F-4722-A999-0A68A9E00EAA}">
            <xm:f>$S32=Dropdowns!$B$2</xm:f>
            <x14:dxf>
              <fill>
                <patternFill>
                  <bgColor theme="9" tint="0.59996337778862885"/>
                </patternFill>
              </fill>
            </x14:dxf>
          </x14:cfRule>
          <x14:cfRule type="expression" priority="5287" id="{CA77F383-7D35-4B55-B6E4-BE6453D724A2}">
            <xm:f>$S32=Dropdowns!$B$1</xm:f>
            <x14:dxf>
              <fill>
                <patternFill>
                  <bgColor theme="9" tint="0.39994506668294322"/>
                </patternFill>
              </fill>
            </x14:dxf>
          </x14:cfRule>
          <xm:sqref>S33</xm:sqref>
        </x14:conditionalFormatting>
        <x14:conditionalFormatting xmlns:xm="http://schemas.microsoft.com/office/excel/2006/main">
          <x14:cfRule type="expression" priority="5279" id="{0D9656F5-A622-483C-A02F-CD7A79BD8F17}">
            <xm:f>$D35=Dropdowns!$B$3</xm:f>
            <x14:dxf>
              <fill>
                <patternFill>
                  <bgColor rgb="FFC66762"/>
                </patternFill>
              </fill>
            </x14:dxf>
          </x14:cfRule>
          <x14:cfRule type="expression" priority="5280" id="{0CA2E957-BADE-4C68-887F-4A3FBBB000E2}">
            <xm:f>$D35=Dropdowns!$B$2</xm:f>
            <x14:dxf>
              <fill>
                <patternFill>
                  <bgColor theme="9" tint="0.59996337778862885"/>
                </patternFill>
              </fill>
            </x14:dxf>
          </x14:cfRule>
          <x14:cfRule type="expression" priority="5282" id="{CFF6F7B2-34A9-4F63-A863-B5D4B0B37917}">
            <xm:f>$D35=Dropdowns!$B$1</xm:f>
            <x14:dxf>
              <fill>
                <patternFill>
                  <bgColor theme="9" tint="0.39994506668294322"/>
                </patternFill>
              </fill>
            </x14:dxf>
          </x14:cfRule>
          <xm:sqref>D35</xm:sqref>
        </x14:conditionalFormatting>
        <x14:conditionalFormatting xmlns:xm="http://schemas.microsoft.com/office/excel/2006/main">
          <x14:cfRule type="expression" priority="5277" id="{94320442-4EC3-4863-99EA-1E95E85B4421}">
            <xm:f>$D35=Dropdowns!$B$2</xm:f>
            <x14:dxf>
              <fill>
                <patternFill>
                  <bgColor theme="9" tint="0.59996337778862885"/>
                </patternFill>
              </fill>
            </x14:dxf>
          </x14:cfRule>
          <x14:cfRule type="expression" priority="5278" id="{DEDF6649-10A2-425F-A8F6-D74ACF464E33}">
            <xm:f>$D35=Dropdowns!$B$3</xm:f>
            <x14:dxf>
              <fill>
                <patternFill>
                  <bgColor rgb="FFC66762"/>
                </patternFill>
              </fill>
            </x14:dxf>
          </x14:cfRule>
          <x14:cfRule type="expression" priority="5281" id="{265E39AF-4C4C-421C-88F6-2726C051325D}">
            <xm:f>$D35=Dropdowns!$B$1</xm:f>
            <x14:dxf>
              <fill>
                <patternFill>
                  <bgColor theme="9" tint="0.39994506668294322"/>
                </patternFill>
              </fill>
            </x14:dxf>
          </x14:cfRule>
          <xm:sqref>D36</xm:sqref>
        </x14:conditionalFormatting>
        <x14:conditionalFormatting xmlns:xm="http://schemas.microsoft.com/office/excel/2006/main">
          <x14:cfRule type="expression" priority="5273" id="{2A7019BE-7794-47AA-A7BB-575DEE11E970}">
            <xm:f>$E35=Dropdowns!$B$3</xm:f>
            <x14:dxf>
              <fill>
                <patternFill>
                  <bgColor rgb="FFC66762"/>
                </patternFill>
              </fill>
            </x14:dxf>
          </x14:cfRule>
          <x14:cfRule type="expression" priority="5274" id="{CD1FB5EA-AA53-4D5E-BC96-CCA6F90010FD}">
            <xm:f>$E35=Dropdowns!$B$2</xm:f>
            <x14:dxf>
              <fill>
                <patternFill>
                  <bgColor theme="9" tint="0.59996337778862885"/>
                </patternFill>
              </fill>
            </x14:dxf>
          </x14:cfRule>
          <x14:cfRule type="expression" priority="5276" id="{72782230-79BF-4E97-A307-5307421565B5}">
            <xm:f>$E35=Dropdowns!$B$1</xm:f>
            <x14:dxf>
              <fill>
                <patternFill>
                  <bgColor theme="9" tint="0.39994506668294322"/>
                </patternFill>
              </fill>
            </x14:dxf>
          </x14:cfRule>
          <xm:sqref>E35</xm:sqref>
        </x14:conditionalFormatting>
        <x14:conditionalFormatting xmlns:xm="http://schemas.microsoft.com/office/excel/2006/main">
          <x14:cfRule type="expression" priority="5271" id="{B2668C42-F363-4307-A555-5B1D64580F0A}">
            <xm:f>$E35=Dropdowns!$B$2</xm:f>
            <x14:dxf>
              <fill>
                <patternFill>
                  <bgColor theme="9" tint="0.59996337778862885"/>
                </patternFill>
              </fill>
            </x14:dxf>
          </x14:cfRule>
          <x14:cfRule type="expression" priority="5272" id="{513C6388-9C9C-450B-A130-10ED520F4127}">
            <xm:f>$E35=Dropdowns!$B$3</xm:f>
            <x14:dxf>
              <fill>
                <patternFill>
                  <bgColor rgb="FFC66762"/>
                </patternFill>
              </fill>
            </x14:dxf>
          </x14:cfRule>
          <x14:cfRule type="expression" priority="5275" id="{1EAA8D46-5814-4CEF-AFD9-E645A31A9B20}">
            <xm:f>$E35=Dropdowns!$B$1</xm:f>
            <x14:dxf>
              <fill>
                <patternFill>
                  <bgColor theme="9" tint="0.39994506668294322"/>
                </patternFill>
              </fill>
            </x14:dxf>
          </x14:cfRule>
          <xm:sqref>E36</xm:sqref>
        </x14:conditionalFormatting>
        <x14:conditionalFormatting xmlns:xm="http://schemas.microsoft.com/office/excel/2006/main">
          <x14:cfRule type="expression" priority="5266" id="{97B82789-A727-44C7-A8CD-4856E31E2AD4}">
            <xm:f>$F35=Dropdowns!$B$3</xm:f>
            <x14:dxf>
              <fill>
                <patternFill>
                  <bgColor rgb="FFC66762"/>
                </patternFill>
              </fill>
            </x14:dxf>
          </x14:cfRule>
          <x14:cfRule type="expression" priority="5268" id="{272AC98B-3749-4380-969E-8F534C629DF5}">
            <xm:f>$F35=Dropdowns!$B$2</xm:f>
            <x14:dxf>
              <fill>
                <patternFill>
                  <bgColor theme="9" tint="0.59996337778862885"/>
                </patternFill>
              </fill>
            </x14:dxf>
          </x14:cfRule>
          <x14:cfRule type="expression" priority="5270" id="{3E43816C-2D94-47FB-BAE8-7AEA9C9981B5}">
            <xm:f>$F35=Dropdowns!$B$1</xm:f>
            <x14:dxf>
              <fill>
                <patternFill>
                  <bgColor theme="9" tint="0.39994506668294322"/>
                </patternFill>
              </fill>
            </x14:dxf>
          </x14:cfRule>
          <xm:sqref>F35</xm:sqref>
        </x14:conditionalFormatting>
        <x14:conditionalFormatting xmlns:xm="http://schemas.microsoft.com/office/excel/2006/main">
          <x14:cfRule type="expression" priority="5265" id="{99A20A26-0141-4866-BD81-F61DBAB92F9D}">
            <xm:f>$F35=Dropdowns!$B$3</xm:f>
            <x14:dxf>
              <fill>
                <patternFill>
                  <bgColor rgb="FFC66762"/>
                </patternFill>
              </fill>
            </x14:dxf>
          </x14:cfRule>
          <x14:cfRule type="expression" priority="5267" id="{4652DB12-0FAF-410D-9AC1-F5F0C91C12B7}">
            <xm:f>$F35=Dropdowns!$B$2</xm:f>
            <x14:dxf>
              <fill>
                <patternFill>
                  <bgColor theme="9" tint="0.59996337778862885"/>
                </patternFill>
              </fill>
            </x14:dxf>
          </x14:cfRule>
          <x14:cfRule type="expression" priority="5269" id="{4B29B0F2-B480-4523-BC5A-447B1E9280E8}">
            <xm:f>$F35=Dropdowns!$B$1</xm:f>
            <x14:dxf>
              <fill>
                <patternFill>
                  <bgColor theme="9" tint="0.39994506668294322"/>
                </patternFill>
              </fill>
            </x14:dxf>
          </x14:cfRule>
          <xm:sqref>F36</xm:sqref>
        </x14:conditionalFormatting>
        <x14:conditionalFormatting xmlns:xm="http://schemas.microsoft.com/office/excel/2006/main">
          <x14:cfRule type="expression" priority="5260" id="{6F2F74F7-C9F9-4248-BE44-3A88E9880CDE}">
            <xm:f>$G35=Dropdowns!$B$3</xm:f>
            <x14:dxf>
              <fill>
                <patternFill>
                  <bgColor rgb="FFC66762"/>
                </patternFill>
              </fill>
            </x14:dxf>
          </x14:cfRule>
          <x14:cfRule type="expression" priority="5262" id="{39B2691C-2B42-4052-8E5D-F28A33652953}">
            <xm:f>$G35=Dropdowns!$B$2</xm:f>
            <x14:dxf>
              <fill>
                <patternFill>
                  <bgColor theme="9" tint="0.59996337778862885"/>
                </patternFill>
              </fill>
            </x14:dxf>
          </x14:cfRule>
          <x14:cfRule type="expression" priority="5264" id="{9EFF40F6-6E21-4D8F-B876-B8C1F87F136B}">
            <xm:f>$G35=Dropdowns!$B$1</xm:f>
            <x14:dxf>
              <fill>
                <patternFill>
                  <bgColor theme="9" tint="0.39994506668294322"/>
                </patternFill>
              </fill>
            </x14:dxf>
          </x14:cfRule>
          <xm:sqref>G35</xm:sqref>
        </x14:conditionalFormatting>
        <x14:conditionalFormatting xmlns:xm="http://schemas.microsoft.com/office/excel/2006/main">
          <x14:cfRule type="expression" priority="5259" id="{B3CED6ED-444E-47A3-82FF-3804447B2A62}">
            <xm:f>$G35=Dropdowns!$B$3</xm:f>
            <x14:dxf>
              <fill>
                <patternFill>
                  <bgColor rgb="FFC66762"/>
                </patternFill>
              </fill>
            </x14:dxf>
          </x14:cfRule>
          <x14:cfRule type="expression" priority="5261" id="{7529544D-173B-4917-9ABC-3FDE0C8E34B8}">
            <xm:f>$G35=Dropdowns!$B$2</xm:f>
            <x14:dxf>
              <fill>
                <patternFill>
                  <bgColor theme="9" tint="0.59996337778862885"/>
                </patternFill>
              </fill>
            </x14:dxf>
          </x14:cfRule>
          <x14:cfRule type="expression" priority="5263" id="{C8C63E3F-AE6D-4352-BEC0-1404976F962C}">
            <xm:f>$G35=Dropdowns!$B$1</xm:f>
            <x14:dxf>
              <fill>
                <patternFill>
                  <bgColor theme="9" tint="0.39994506668294322"/>
                </patternFill>
              </fill>
            </x14:dxf>
          </x14:cfRule>
          <xm:sqref>G36</xm:sqref>
        </x14:conditionalFormatting>
        <x14:conditionalFormatting xmlns:xm="http://schemas.microsoft.com/office/excel/2006/main">
          <x14:cfRule type="expression" priority="5254" id="{816B589F-81C3-482F-A1A8-3670921767D2}">
            <xm:f>$H35=Dropdowns!$B$3</xm:f>
            <x14:dxf>
              <fill>
                <patternFill>
                  <bgColor rgb="FFC66762"/>
                </patternFill>
              </fill>
            </x14:dxf>
          </x14:cfRule>
          <x14:cfRule type="expression" priority="5256" id="{D53DD179-4087-42FF-B773-A8CBC53B863B}">
            <xm:f>$H35=Dropdowns!$B$2</xm:f>
            <x14:dxf>
              <fill>
                <patternFill>
                  <bgColor theme="9" tint="0.59996337778862885"/>
                </patternFill>
              </fill>
            </x14:dxf>
          </x14:cfRule>
          <x14:cfRule type="expression" priority="5258" id="{DC8A52C8-6575-4886-B5A6-50988D1DDDFE}">
            <xm:f>$H35=Dropdowns!$B$1</xm:f>
            <x14:dxf>
              <fill>
                <patternFill>
                  <bgColor theme="9" tint="0.39994506668294322"/>
                </patternFill>
              </fill>
            </x14:dxf>
          </x14:cfRule>
          <xm:sqref>H35</xm:sqref>
        </x14:conditionalFormatting>
        <x14:conditionalFormatting xmlns:xm="http://schemas.microsoft.com/office/excel/2006/main">
          <x14:cfRule type="expression" priority="5253" id="{FBDFCA03-5015-4A26-9309-1A009FF6B585}">
            <xm:f>$H35=Dropdowns!$B$3</xm:f>
            <x14:dxf>
              <fill>
                <patternFill>
                  <bgColor rgb="FFC66762"/>
                </patternFill>
              </fill>
            </x14:dxf>
          </x14:cfRule>
          <x14:cfRule type="expression" priority="5255" id="{4D7D0CE5-2748-451D-9023-C50C303276E9}">
            <xm:f>$H35=Dropdowns!$B$2</xm:f>
            <x14:dxf>
              <fill>
                <patternFill>
                  <bgColor theme="9" tint="0.59996337778862885"/>
                </patternFill>
              </fill>
            </x14:dxf>
          </x14:cfRule>
          <x14:cfRule type="expression" priority="5257" id="{E1D600C9-2B0D-4B58-816F-CBACC366613D}">
            <xm:f>$H35=Dropdowns!$B$1</xm:f>
            <x14:dxf>
              <fill>
                <patternFill>
                  <bgColor theme="9" tint="0.39994506668294322"/>
                </patternFill>
              </fill>
            </x14:dxf>
          </x14:cfRule>
          <xm:sqref>H36</xm:sqref>
        </x14:conditionalFormatting>
        <x14:conditionalFormatting xmlns:xm="http://schemas.microsoft.com/office/excel/2006/main">
          <x14:cfRule type="expression" priority="5248" id="{F9D7B34B-1162-4F2E-9917-7D0FFEF3CC45}">
            <xm:f>$I35=Dropdowns!$B$3</xm:f>
            <x14:dxf>
              <fill>
                <patternFill>
                  <bgColor rgb="FFC66762"/>
                </patternFill>
              </fill>
            </x14:dxf>
          </x14:cfRule>
          <x14:cfRule type="expression" priority="5250" id="{8AF348F6-4319-4F3F-8711-A0AEF80A43EC}">
            <xm:f>$I35=Dropdowns!$B$2</xm:f>
            <x14:dxf>
              <fill>
                <patternFill>
                  <bgColor theme="9" tint="0.59996337778862885"/>
                </patternFill>
              </fill>
            </x14:dxf>
          </x14:cfRule>
          <x14:cfRule type="expression" priority="5252" id="{091A2E70-A69D-4CA8-A4B8-089AEDC703F6}">
            <xm:f>$I35=Dropdowns!$B$1</xm:f>
            <x14:dxf>
              <fill>
                <patternFill>
                  <bgColor theme="9" tint="0.39994506668294322"/>
                </patternFill>
              </fill>
            </x14:dxf>
          </x14:cfRule>
          <xm:sqref>I35</xm:sqref>
        </x14:conditionalFormatting>
        <x14:conditionalFormatting xmlns:xm="http://schemas.microsoft.com/office/excel/2006/main">
          <x14:cfRule type="expression" priority="5247" id="{7B4D53D6-8CA7-4920-8F53-5F424788CE32}">
            <xm:f>$I35=Dropdowns!$B$3</xm:f>
            <x14:dxf>
              <fill>
                <patternFill>
                  <bgColor rgb="FFC66762"/>
                </patternFill>
              </fill>
            </x14:dxf>
          </x14:cfRule>
          <x14:cfRule type="expression" priority="5249" id="{668E6F25-D647-4E95-85B3-60E4CCA5A592}">
            <xm:f>$I35=Dropdowns!$B$2</xm:f>
            <x14:dxf>
              <fill>
                <patternFill>
                  <bgColor theme="9" tint="0.59996337778862885"/>
                </patternFill>
              </fill>
            </x14:dxf>
          </x14:cfRule>
          <x14:cfRule type="expression" priority="5251" id="{123E4367-D61A-4C0D-BDAC-5E597B502BFE}">
            <xm:f>$I35=Dropdowns!$B$1</xm:f>
            <x14:dxf>
              <fill>
                <patternFill>
                  <bgColor theme="9" tint="0.39994506668294322"/>
                </patternFill>
              </fill>
            </x14:dxf>
          </x14:cfRule>
          <xm:sqref>I36</xm:sqref>
        </x14:conditionalFormatting>
        <x14:conditionalFormatting xmlns:xm="http://schemas.microsoft.com/office/excel/2006/main">
          <x14:cfRule type="expression" priority="5242" id="{40747D8A-A313-4CC4-8C51-9D59733C7B5F}">
            <xm:f>$J35=Dropdowns!$B$3</xm:f>
            <x14:dxf>
              <fill>
                <patternFill>
                  <bgColor rgb="FFC66762"/>
                </patternFill>
              </fill>
            </x14:dxf>
          </x14:cfRule>
          <x14:cfRule type="expression" priority="5244" id="{20E1199A-02B7-48B0-9177-4A3781D9A057}">
            <xm:f>$J35=Dropdowns!$B$2</xm:f>
            <x14:dxf>
              <fill>
                <patternFill>
                  <bgColor theme="9" tint="0.59996337778862885"/>
                </patternFill>
              </fill>
            </x14:dxf>
          </x14:cfRule>
          <x14:cfRule type="expression" priority="5246" id="{C9A73593-A195-41A3-B4B0-E9DDB2849284}">
            <xm:f>$J35=Dropdowns!$B$1</xm:f>
            <x14:dxf>
              <fill>
                <patternFill>
                  <bgColor theme="9" tint="0.39994506668294322"/>
                </patternFill>
              </fill>
            </x14:dxf>
          </x14:cfRule>
          <xm:sqref>J35</xm:sqref>
        </x14:conditionalFormatting>
        <x14:conditionalFormatting xmlns:xm="http://schemas.microsoft.com/office/excel/2006/main">
          <x14:cfRule type="expression" priority="5241" id="{F2E9F16E-EECF-4C02-B9DF-7F13A422798F}">
            <xm:f>$J35=Dropdowns!$B$3</xm:f>
            <x14:dxf>
              <fill>
                <patternFill>
                  <bgColor rgb="FFC66762"/>
                </patternFill>
              </fill>
            </x14:dxf>
          </x14:cfRule>
          <x14:cfRule type="expression" priority="5243" id="{0FFF55D4-22E0-4020-B59A-0FB31EC5E844}">
            <xm:f>$J35=Dropdowns!$B$2</xm:f>
            <x14:dxf>
              <fill>
                <patternFill>
                  <bgColor theme="9" tint="0.59996337778862885"/>
                </patternFill>
              </fill>
            </x14:dxf>
          </x14:cfRule>
          <x14:cfRule type="expression" priority="5245" id="{08DC71D6-09CE-440D-AA5D-CBDBD9B04B1F}">
            <xm:f>$J35=Dropdowns!$B$1</xm:f>
            <x14:dxf>
              <fill>
                <patternFill>
                  <bgColor theme="9" tint="0.39994506668294322"/>
                </patternFill>
              </fill>
            </x14:dxf>
          </x14:cfRule>
          <xm:sqref>J36</xm:sqref>
        </x14:conditionalFormatting>
        <x14:conditionalFormatting xmlns:xm="http://schemas.microsoft.com/office/excel/2006/main">
          <x14:cfRule type="expression" priority="5236" id="{E73EB770-1587-41A7-AC8C-EA1A7345FE05}">
            <xm:f>$K35=Dropdowns!$B$3</xm:f>
            <x14:dxf>
              <fill>
                <patternFill>
                  <bgColor rgb="FFC66762"/>
                </patternFill>
              </fill>
            </x14:dxf>
          </x14:cfRule>
          <x14:cfRule type="expression" priority="5238" id="{B1FE8DC2-6BA2-418E-81BB-0376406588F9}">
            <xm:f>$K35=Dropdowns!$B$2</xm:f>
            <x14:dxf>
              <fill>
                <patternFill>
                  <bgColor theme="9" tint="0.59996337778862885"/>
                </patternFill>
              </fill>
            </x14:dxf>
          </x14:cfRule>
          <x14:cfRule type="expression" priority="5240" id="{D046D76F-4550-4701-A869-3049DBAC0AFF}">
            <xm:f>$K35=Dropdowns!$B$1</xm:f>
            <x14:dxf>
              <fill>
                <patternFill>
                  <bgColor theme="9" tint="0.39994506668294322"/>
                </patternFill>
              </fill>
            </x14:dxf>
          </x14:cfRule>
          <xm:sqref>K35</xm:sqref>
        </x14:conditionalFormatting>
        <x14:conditionalFormatting xmlns:xm="http://schemas.microsoft.com/office/excel/2006/main">
          <x14:cfRule type="expression" priority="5235" id="{B90FFC4D-C3D6-467D-9DB3-8EB8C50C7948}">
            <xm:f>$K35=Dropdowns!$B$3</xm:f>
            <x14:dxf>
              <fill>
                <patternFill>
                  <bgColor rgb="FFC66762"/>
                </patternFill>
              </fill>
            </x14:dxf>
          </x14:cfRule>
          <x14:cfRule type="expression" priority="5237" id="{FC4C8ADA-BC80-419C-8FA9-D12B73FD87DE}">
            <xm:f>$K35=Dropdowns!$B$2</xm:f>
            <x14:dxf>
              <fill>
                <patternFill>
                  <bgColor theme="9" tint="0.59996337778862885"/>
                </patternFill>
              </fill>
            </x14:dxf>
          </x14:cfRule>
          <x14:cfRule type="expression" priority="5239" id="{E515D8B0-A523-4E37-9EE9-516FD36BDDF8}">
            <xm:f>$K35=Dropdowns!$B$1</xm:f>
            <x14:dxf>
              <fill>
                <patternFill>
                  <bgColor theme="9" tint="0.39994506668294322"/>
                </patternFill>
              </fill>
            </x14:dxf>
          </x14:cfRule>
          <xm:sqref>K36</xm:sqref>
        </x14:conditionalFormatting>
        <x14:conditionalFormatting xmlns:xm="http://schemas.microsoft.com/office/excel/2006/main">
          <x14:cfRule type="expression" priority="5230" id="{DB9CEB7D-09C8-498A-ABBD-ABD92ABCBEA3}">
            <xm:f>$L35=Dropdowns!$B$3</xm:f>
            <x14:dxf>
              <fill>
                <patternFill>
                  <bgColor rgb="FFC66762"/>
                </patternFill>
              </fill>
            </x14:dxf>
          </x14:cfRule>
          <x14:cfRule type="expression" priority="5232" id="{3EA03646-9ECE-45E3-A586-59666059830E}">
            <xm:f>$L35=Dropdowns!$B$2</xm:f>
            <x14:dxf>
              <fill>
                <patternFill>
                  <bgColor theme="9" tint="0.59996337778862885"/>
                </patternFill>
              </fill>
            </x14:dxf>
          </x14:cfRule>
          <x14:cfRule type="expression" priority="5234" id="{3EF066FA-729A-4BC1-8815-A11F606BF3AF}">
            <xm:f>$L35=Dropdowns!$B$1</xm:f>
            <x14:dxf>
              <fill>
                <patternFill>
                  <bgColor theme="9" tint="0.39994506668294322"/>
                </patternFill>
              </fill>
            </x14:dxf>
          </x14:cfRule>
          <xm:sqref>L35</xm:sqref>
        </x14:conditionalFormatting>
        <x14:conditionalFormatting xmlns:xm="http://schemas.microsoft.com/office/excel/2006/main">
          <x14:cfRule type="expression" priority="5229" id="{A8822DE9-65F8-46C5-A134-EBF97C62A29C}">
            <xm:f>$L35=Dropdowns!$B$3</xm:f>
            <x14:dxf>
              <fill>
                <patternFill>
                  <bgColor rgb="FFC66762"/>
                </patternFill>
              </fill>
            </x14:dxf>
          </x14:cfRule>
          <x14:cfRule type="expression" priority="5231" id="{6F313E15-7F82-4ECE-B509-67B55AC4FDD7}">
            <xm:f>$L35=Dropdowns!$B$2</xm:f>
            <x14:dxf>
              <fill>
                <patternFill>
                  <bgColor theme="9" tint="0.59996337778862885"/>
                </patternFill>
              </fill>
            </x14:dxf>
          </x14:cfRule>
          <x14:cfRule type="expression" priority="5233" id="{5445AB74-8445-4D38-886D-EC098881AFAE}">
            <xm:f>$L35=Dropdowns!$B$1</xm:f>
            <x14:dxf>
              <fill>
                <patternFill>
                  <bgColor theme="9" tint="0.39994506668294322"/>
                </patternFill>
              </fill>
            </x14:dxf>
          </x14:cfRule>
          <xm:sqref>L36</xm:sqref>
        </x14:conditionalFormatting>
        <x14:conditionalFormatting xmlns:xm="http://schemas.microsoft.com/office/excel/2006/main">
          <x14:cfRule type="expression" priority="5224" id="{F24F00B5-999A-436C-B2F8-E602288A6D45}">
            <xm:f>$M35=Dropdowns!$B$3</xm:f>
            <x14:dxf>
              <fill>
                <patternFill>
                  <bgColor rgb="FFC66762"/>
                </patternFill>
              </fill>
            </x14:dxf>
          </x14:cfRule>
          <x14:cfRule type="expression" priority="5226" id="{508874B6-C8AE-4FB8-A0C7-BE81D5698353}">
            <xm:f>$M35=Dropdowns!$B$2</xm:f>
            <x14:dxf>
              <fill>
                <patternFill>
                  <bgColor theme="9" tint="0.59996337778862885"/>
                </patternFill>
              </fill>
            </x14:dxf>
          </x14:cfRule>
          <x14:cfRule type="expression" priority="5228" id="{2A48B7C3-A6B4-4CF1-A668-F68235CDB078}">
            <xm:f>$M35=Dropdowns!$B$1</xm:f>
            <x14:dxf>
              <fill>
                <patternFill>
                  <bgColor theme="9" tint="0.39994506668294322"/>
                </patternFill>
              </fill>
            </x14:dxf>
          </x14:cfRule>
          <xm:sqref>M35</xm:sqref>
        </x14:conditionalFormatting>
        <x14:conditionalFormatting xmlns:xm="http://schemas.microsoft.com/office/excel/2006/main">
          <x14:cfRule type="expression" priority="5223" id="{935684C5-C730-48D4-8941-D8AE72CC4ECA}">
            <xm:f>$M35=Dropdowns!$B$3</xm:f>
            <x14:dxf>
              <fill>
                <patternFill>
                  <bgColor rgb="FFC66762"/>
                </patternFill>
              </fill>
            </x14:dxf>
          </x14:cfRule>
          <x14:cfRule type="expression" priority="5225" id="{A138305D-86A0-4C3A-B0C2-F5030F1AE30A}">
            <xm:f>$M35=Dropdowns!$B$2</xm:f>
            <x14:dxf>
              <fill>
                <patternFill>
                  <bgColor theme="9" tint="0.59996337778862885"/>
                </patternFill>
              </fill>
            </x14:dxf>
          </x14:cfRule>
          <x14:cfRule type="expression" priority="5227" id="{7C28C763-008A-4718-B201-9FBF71E13E15}">
            <xm:f>$M35=Dropdowns!$B$1</xm:f>
            <x14:dxf>
              <fill>
                <patternFill>
                  <bgColor theme="9" tint="0.39994506668294322"/>
                </patternFill>
              </fill>
            </x14:dxf>
          </x14:cfRule>
          <xm:sqref>M36</xm:sqref>
        </x14:conditionalFormatting>
        <x14:conditionalFormatting xmlns:xm="http://schemas.microsoft.com/office/excel/2006/main">
          <x14:cfRule type="expression" priority="5218" id="{C14F1A4C-4D15-4B83-820B-9E388C9E1901}">
            <xm:f>$N35=Dropdowns!$B$3</xm:f>
            <x14:dxf>
              <fill>
                <patternFill>
                  <bgColor rgb="FFC66762"/>
                </patternFill>
              </fill>
            </x14:dxf>
          </x14:cfRule>
          <x14:cfRule type="expression" priority="5220" id="{F9DD828B-E83B-4614-96D7-800C32663029}">
            <xm:f>$N35=Dropdowns!$B$2</xm:f>
            <x14:dxf>
              <fill>
                <patternFill>
                  <bgColor theme="9" tint="0.59996337778862885"/>
                </patternFill>
              </fill>
            </x14:dxf>
          </x14:cfRule>
          <x14:cfRule type="expression" priority="5222" id="{B6FADAED-2763-44BC-A4B2-A16C499FB006}">
            <xm:f>$N35=Dropdowns!$B$1</xm:f>
            <x14:dxf>
              <fill>
                <patternFill>
                  <bgColor theme="9" tint="0.39994506668294322"/>
                </patternFill>
              </fill>
            </x14:dxf>
          </x14:cfRule>
          <xm:sqref>N35</xm:sqref>
        </x14:conditionalFormatting>
        <x14:conditionalFormatting xmlns:xm="http://schemas.microsoft.com/office/excel/2006/main">
          <x14:cfRule type="expression" priority="5217" id="{E1DC8957-A104-411B-81D1-4E148A97EA65}">
            <xm:f>$N35=Dropdowns!$B$3</xm:f>
            <x14:dxf>
              <fill>
                <patternFill>
                  <bgColor rgb="FFC66762"/>
                </patternFill>
              </fill>
            </x14:dxf>
          </x14:cfRule>
          <x14:cfRule type="expression" priority="5219" id="{7CEC0126-94ED-4BB9-AC1E-18BA09E4E478}">
            <xm:f>$N35=Dropdowns!$B$2</xm:f>
            <x14:dxf>
              <fill>
                <patternFill>
                  <bgColor theme="9" tint="0.59996337778862885"/>
                </patternFill>
              </fill>
            </x14:dxf>
          </x14:cfRule>
          <x14:cfRule type="expression" priority="5221" id="{98961FF6-521D-4788-8A28-C69A2917DDA4}">
            <xm:f>$N35=Dropdowns!$B$1</xm:f>
            <x14:dxf>
              <fill>
                <patternFill>
                  <bgColor theme="9" tint="0.39994506668294322"/>
                </patternFill>
              </fill>
            </x14:dxf>
          </x14:cfRule>
          <xm:sqref>N36</xm:sqref>
        </x14:conditionalFormatting>
        <x14:conditionalFormatting xmlns:xm="http://schemas.microsoft.com/office/excel/2006/main">
          <x14:cfRule type="expression" priority="5212" id="{4B63842F-B521-4AA6-A4CC-696F37D9069D}">
            <xm:f>$O35=Dropdowns!$B$3</xm:f>
            <x14:dxf>
              <fill>
                <patternFill>
                  <bgColor rgb="FFC66762"/>
                </patternFill>
              </fill>
            </x14:dxf>
          </x14:cfRule>
          <x14:cfRule type="expression" priority="5214" id="{C34A2AD3-0CC0-4868-9694-473DAD6D8585}">
            <xm:f>$O35=Dropdowns!$B$2</xm:f>
            <x14:dxf>
              <fill>
                <patternFill>
                  <bgColor theme="9" tint="0.59996337778862885"/>
                </patternFill>
              </fill>
            </x14:dxf>
          </x14:cfRule>
          <x14:cfRule type="expression" priority="5216" id="{29700EC5-CD66-4A03-A6AC-AE82096B85B6}">
            <xm:f>$O35=Dropdowns!$B$1</xm:f>
            <x14:dxf>
              <fill>
                <patternFill>
                  <bgColor theme="9" tint="0.39994506668294322"/>
                </patternFill>
              </fill>
            </x14:dxf>
          </x14:cfRule>
          <xm:sqref>O35</xm:sqref>
        </x14:conditionalFormatting>
        <x14:conditionalFormatting xmlns:xm="http://schemas.microsoft.com/office/excel/2006/main">
          <x14:cfRule type="expression" priority="5211" id="{74D29AB9-A7C6-4B3E-B7E0-2971BB792F0B}">
            <xm:f>$O35=Dropdowns!$B$3</xm:f>
            <x14:dxf>
              <fill>
                <patternFill>
                  <bgColor rgb="FFC66762"/>
                </patternFill>
              </fill>
            </x14:dxf>
          </x14:cfRule>
          <x14:cfRule type="expression" priority="5213" id="{E2446C9C-148D-4BA0-BCAE-7E820AD6D3FA}">
            <xm:f>$O35=Dropdowns!$B$2</xm:f>
            <x14:dxf>
              <fill>
                <patternFill>
                  <bgColor theme="9" tint="0.59996337778862885"/>
                </patternFill>
              </fill>
            </x14:dxf>
          </x14:cfRule>
          <x14:cfRule type="expression" priority="5215" id="{8C367467-7A50-46E6-B494-35E221DF6FD1}">
            <xm:f>$O35=Dropdowns!$B$1</xm:f>
            <x14:dxf>
              <fill>
                <patternFill>
                  <bgColor theme="9" tint="0.39994506668294322"/>
                </patternFill>
              </fill>
            </x14:dxf>
          </x14:cfRule>
          <xm:sqref>O36</xm:sqref>
        </x14:conditionalFormatting>
        <x14:conditionalFormatting xmlns:xm="http://schemas.microsoft.com/office/excel/2006/main">
          <x14:cfRule type="expression" priority="5206" id="{F20C6B1C-3FA2-4F6C-9451-E9C22DA24892}">
            <xm:f>$P35=Dropdowns!$B$3</xm:f>
            <x14:dxf>
              <fill>
                <patternFill>
                  <bgColor rgb="FFC66762"/>
                </patternFill>
              </fill>
            </x14:dxf>
          </x14:cfRule>
          <x14:cfRule type="expression" priority="5208" id="{2ACF5CEE-2BAD-480B-AE07-5F6BE4CE1707}">
            <xm:f>$P35=Dropdowns!$B$2</xm:f>
            <x14:dxf>
              <fill>
                <patternFill>
                  <bgColor theme="9" tint="0.59996337778862885"/>
                </patternFill>
              </fill>
            </x14:dxf>
          </x14:cfRule>
          <x14:cfRule type="expression" priority="5210" id="{036A1460-2F8A-49EA-B323-2BE4A13AAEC5}">
            <xm:f>$P35=Dropdowns!$B$1</xm:f>
            <x14:dxf>
              <fill>
                <patternFill>
                  <bgColor theme="9" tint="0.39994506668294322"/>
                </patternFill>
              </fill>
            </x14:dxf>
          </x14:cfRule>
          <xm:sqref>P35</xm:sqref>
        </x14:conditionalFormatting>
        <x14:conditionalFormatting xmlns:xm="http://schemas.microsoft.com/office/excel/2006/main">
          <x14:cfRule type="expression" priority="5205" id="{0BEDB813-7522-45AC-B692-6C15A1315142}">
            <xm:f>$P35=Dropdowns!$B$3</xm:f>
            <x14:dxf>
              <fill>
                <patternFill>
                  <bgColor rgb="FFC66762"/>
                </patternFill>
              </fill>
            </x14:dxf>
          </x14:cfRule>
          <x14:cfRule type="expression" priority="5207" id="{97B4C091-D5AF-41AD-8B9E-73E72ABE1A9C}">
            <xm:f>$P35=Dropdowns!$B$2</xm:f>
            <x14:dxf>
              <fill>
                <patternFill>
                  <bgColor theme="9" tint="0.59996337778862885"/>
                </patternFill>
              </fill>
            </x14:dxf>
          </x14:cfRule>
          <x14:cfRule type="expression" priority="5209" id="{FCE70F63-3AB7-4ACC-83EC-8A36E254E215}">
            <xm:f>$P35=Dropdowns!$B$1</xm:f>
            <x14:dxf>
              <fill>
                <patternFill>
                  <bgColor theme="9" tint="0.39994506668294322"/>
                </patternFill>
              </fill>
            </x14:dxf>
          </x14:cfRule>
          <xm:sqref>P36</xm:sqref>
        </x14:conditionalFormatting>
        <x14:conditionalFormatting xmlns:xm="http://schemas.microsoft.com/office/excel/2006/main">
          <x14:cfRule type="expression" priority="5200" id="{3275F8DE-4FFC-4511-961C-EC2190ABFC84}">
            <xm:f>$Q35=Dropdowns!$B$3</xm:f>
            <x14:dxf>
              <fill>
                <patternFill>
                  <bgColor rgb="FFC66762"/>
                </patternFill>
              </fill>
            </x14:dxf>
          </x14:cfRule>
          <x14:cfRule type="expression" priority="5202" id="{F1B88AC3-0DC5-43B9-8C3A-81A53CE1E58C}">
            <xm:f>$Q35=Dropdowns!$B$2</xm:f>
            <x14:dxf>
              <fill>
                <patternFill>
                  <bgColor theme="9" tint="0.59996337778862885"/>
                </patternFill>
              </fill>
            </x14:dxf>
          </x14:cfRule>
          <x14:cfRule type="expression" priority="5204" id="{0DA12057-6529-4C56-BCF5-F198D656F264}">
            <xm:f>$Q35=Dropdowns!$B$1</xm:f>
            <x14:dxf>
              <fill>
                <patternFill>
                  <bgColor theme="9" tint="0.39994506668294322"/>
                </patternFill>
              </fill>
            </x14:dxf>
          </x14:cfRule>
          <xm:sqref>Q35</xm:sqref>
        </x14:conditionalFormatting>
        <x14:conditionalFormatting xmlns:xm="http://schemas.microsoft.com/office/excel/2006/main">
          <x14:cfRule type="expression" priority="5199" id="{2CA8E6FE-BA7D-416B-81C3-68DC3E5963AE}">
            <xm:f>$Q35=Dropdowns!$B$3</xm:f>
            <x14:dxf>
              <fill>
                <patternFill>
                  <bgColor rgb="FFC66762"/>
                </patternFill>
              </fill>
            </x14:dxf>
          </x14:cfRule>
          <x14:cfRule type="expression" priority="5201" id="{79353805-2487-43D6-A6A0-E3CBF1817D66}">
            <xm:f>$Q35=Dropdowns!$B$2</xm:f>
            <x14:dxf>
              <fill>
                <patternFill>
                  <bgColor theme="9" tint="0.59996337778862885"/>
                </patternFill>
              </fill>
            </x14:dxf>
          </x14:cfRule>
          <x14:cfRule type="expression" priority="5203" id="{006BD0BE-34C5-4A4C-BFE4-51778D9220C3}">
            <xm:f>$Q35=Dropdowns!$B$1</xm:f>
            <x14:dxf>
              <fill>
                <patternFill>
                  <bgColor theme="9" tint="0.39994506668294322"/>
                </patternFill>
              </fill>
            </x14:dxf>
          </x14:cfRule>
          <xm:sqref>Q36</xm:sqref>
        </x14:conditionalFormatting>
        <x14:conditionalFormatting xmlns:xm="http://schemas.microsoft.com/office/excel/2006/main">
          <x14:cfRule type="expression" priority="5194" id="{26925B42-DA92-4879-9D92-33BC95EDFF31}">
            <xm:f>$R35=Dropdowns!$B$3</xm:f>
            <x14:dxf>
              <fill>
                <patternFill>
                  <bgColor rgb="FFC66762"/>
                </patternFill>
              </fill>
            </x14:dxf>
          </x14:cfRule>
          <x14:cfRule type="expression" priority="5196" id="{B2406469-045E-413D-8C69-37A0080D7DE8}">
            <xm:f>$R35=Dropdowns!$B$2</xm:f>
            <x14:dxf>
              <fill>
                <patternFill>
                  <bgColor theme="9" tint="0.59996337778862885"/>
                </patternFill>
              </fill>
            </x14:dxf>
          </x14:cfRule>
          <x14:cfRule type="expression" priority="5198" id="{A6992D0B-709B-4B36-B507-92A875DA2D3D}">
            <xm:f>$R35=Dropdowns!$B$1</xm:f>
            <x14:dxf>
              <fill>
                <patternFill>
                  <bgColor theme="9" tint="0.39994506668294322"/>
                </patternFill>
              </fill>
            </x14:dxf>
          </x14:cfRule>
          <xm:sqref>R35</xm:sqref>
        </x14:conditionalFormatting>
        <x14:conditionalFormatting xmlns:xm="http://schemas.microsoft.com/office/excel/2006/main">
          <x14:cfRule type="expression" priority="5193" id="{D1D4477C-F133-46D7-AABA-E55314AF96F7}">
            <xm:f>$R35=Dropdowns!$B$3</xm:f>
            <x14:dxf>
              <fill>
                <patternFill>
                  <bgColor rgb="FFC66762"/>
                </patternFill>
              </fill>
            </x14:dxf>
          </x14:cfRule>
          <x14:cfRule type="expression" priority="5195" id="{C717C1BD-B7F3-40CB-AAE0-4AA434F2050A}">
            <xm:f>$R35=Dropdowns!$B$2</xm:f>
            <x14:dxf>
              <fill>
                <patternFill>
                  <bgColor theme="9" tint="0.59996337778862885"/>
                </patternFill>
              </fill>
            </x14:dxf>
          </x14:cfRule>
          <x14:cfRule type="expression" priority="5197" id="{C6B69F78-B789-4929-8FD5-6DFC875CBD9E}">
            <xm:f>$R35=Dropdowns!$B$1</xm:f>
            <x14:dxf>
              <fill>
                <patternFill>
                  <bgColor theme="9" tint="0.39994506668294322"/>
                </patternFill>
              </fill>
            </x14:dxf>
          </x14:cfRule>
          <xm:sqref>R36</xm:sqref>
        </x14:conditionalFormatting>
        <x14:conditionalFormatting xmlns:xm="http://schemas.microsoft.com/office/excel/2006/main">
          <x14:cfRule type="expression" priority="5188" id="{1E81E525-5B04-448C-B7FD-31620BC65B5D}">
            <xm:f>$S35=Dropdowns!$B$3</xm:f>
            <x14:dxf>
              <fill>
                <patternFill>
                  <bgColor rgb="FFC66762"/>
                </patternFill>
              </fill>
            </x14:dxf>
          </x14:cfRule>
          <x14:cfRule type="expression" priority="5190" id="{AE09F6E0-38A0-49F0-8D94-B2E2287AD903}">
            <xm:f>$S35=Dropdowns!$B$2</xm:f>
            <x14:dxf>
              <fill>
                <patternFill>
                  <bgColor theme="9" tint="0.59996337778862885"/>
                </patternFill>
              </fill>
            </x14:dxf>
          </x14:cfRule>
          <x14:cfRule type="expression" priority="5192" id="{F5A2B6B2-5E7C-4FA2-B3CB-E4FEB0EBBAF7}">
            <xm:f>$S35=Dropdowns!$B$1</xm:f>
            <x14:dxf>
              <fill>
                <patternFill>
                  <bgColor theme="9" tint="0.39994506668294322"/>
                </patternFill>
              </fill>
            </x14:dxf>
          </x14:cfRule>
          <xm:sqref>S35</xm:sqref>
        </x14:conditionalFormatting>
        <x14:conditionalFormatting xmlns:xm="http://schemas.microsoft.com/office/excel/2006/main">
          <x14:cfRule type="expression" priority="5187" id="{1404791F-59F2-412F-8FEB-AAFDA8B14B68}">
            <xm:f>$S35=Dropdowns!$B$3</xm:f>
            <x14:dxf>
              <fill>
                <patternFill>
                  <bgColor rgb="FFC66762"/>
                </patternFill>
              </fill>
            </x14:dxf>
          </x14:cfRule>
          <x14:cfRule type="expression" priority="5189" id="{DD5CE26B-3A40-4382-B0C8-51A1B515F872}">
            <xm:f>$S35=Dropdowns!$B$2</xm:f>
            <x14:dxf>
              <fill>
                <patternFill>
                  <bgColor theme="9" tint="0.59996337778862885"/>
                </patternFill>
              </fill>
            </x14:dxf>
          </x14:cfRule>
          <x14:cfRule type="expression" priority="5191" id="{7FBB34C9-3ECA-43B1-9B37-8A061BBB1E62}">
            <xm:f>$S35=Dropdowns!$B$1</xm:f>
            <x14:dxf>
              <fill>
                <patternFill>
                  <bgColor theme="9" tint="0.39994506668294322"/>
                </patternFill>
              </fill>
            </x14:dxf>
          </x14:cfRule>
          <xm:sqref>S36</xm:sqref>
        </x14:conditionalFormatting>
        <x14:conditionalFormatting xmlns:xm="http://schemas.microsoft.com/office/excel/2006/main">
          <x14:cfRule type="expression" priority="5183" id="{1FBD0B45-B3B0-4BE2-B287-C4D2ABE1543F}">
            <xm:f>$D17=Dropdowns!$B$3</xm:f>
            <x14:dxf>
              <fill>
                <patternFill>
                  <bgColor rgb="FFC66762"/>
                </patternFill>
              </fill>
            </x14:dxf>
          </x14:cfRule>
          <x14:cfRule type="expression" priority="5184" id="{29D082A9-FFB2-4DF0-A48A-06983E5EBF9B}">
            <xm:f>$D17=Dropdowns!$B$2</xm:f>
            <x14:dxf>
              <fill>
                <patternFill>
                  <bgColor theme="9" tint="0.59996337778862885"/>
                </patternFill>
              </fill>
            </x14:dxf>
          </x14:cfRule>
          <x14:cfRule type="expression" priority="5186" id="{42BD1E06-A50E-4002-9428-9C1CE3C44276}">
            <xm:f>$D17=Dropdowns!$B$1</xm:f>
            <x14:dxf>
              <fill>
                <patternFill>
                  <bgColor theme="9" tint="0.39994506668294322"/>
                </patternFill>
              </fill>
            </x14:dxf>
          </x14:cfRule>
          <xm:sqref>D17</xm:sqref>
        </x14:conditionalFormatting>
        <x14:conditionalFormatting xmlns:xm="http://schemas.microsoft.com/office/excel/2006/main">
          <x14:cfRule type="expression" priority="5181" id="{F76B15F2-31E8-4D79-B68B-F933C4DD730E}">
            <xm:f>$D17=Dropdowns!$B$2</xm:f>
            <x14:dxf>
              <fill>
                <patternFill>
                  <bgColor theme="9" tint="0.59996337778862885"/>
                </patternFill>
              </fill>
            </x14:dxf>
          </x14:cfRule>
          <x14:cfRule type="expression" priority="5182" id="{6D1C3DF2-2404-44B7-8C71-BBA551469636}">
            <xm:f>$D17=Dropdowns!$B$3</xm:f>
            <x14:dxf>
              <fill>
                <patternFill>
                  <bgColor rgb="FFC66762"/>
                </patternFill>
              </fill>
            </x14:dxf>
          </x14:cfRule>
          <x14:cfRule type="expression" priority="5185" id="{D30E6294-CB9D-4E6D-8D1D-3BBD6EA4D2BE}">
            <xm:f>$D17=Dropdowns!$B$1</xm:f>
            <x14:dxf>
              <fill>
                <patternFill>
                  <bgColor theme="9" tint="0.39994506668294322"/>
                </patternFill>
              </fill>
            </x14:dxf>
          </x14:cfRule>
          <xm:sqref>D18</xm:sqref>
        </x14:conditionalFormatting>
        <x14:conditionalFormatting xmlns:xm="http://schemas.microsoft.com/office/excel/2006/main">
          <x14:cfRule type="expression" priority="5177" id="{06DA92FE-B01F-4EF1-8343-93BD09858FB4}">
            <xm:f>$E17=Dropdowns!$B$3</xm:f>
            <x14:dxf>
              <fill>
                <patternFill>
                  <bgColor rgb="FFC66762"/>
                </patternFill>
              </fill>
            </x14:dxf>
          </x14:cfRule>
          <x14:cfRule type="expression" priority="5178" id="{81D0A093-85B2-4AF3-9E12-E52B10B7C731}">
            <xm:f>$E17=Dropdowns!$B$2</xm:f>
            <x14:dxf>
              <fill>
                <patternFill>
                  <bgColor theme="9" tint="0.59996337778862885"/>
                </patternFill>
              </fill>
            </x14:dxf>
          </x14:cfRule>
          <x14:cfRule type="expression" priority="5180" id="{94AA81F4-AB7A-4D0B-9F9D-B2E862B1CD8E}">
            <xm:f>$E17=Dropdowns!$B$1</xm:f>
            <x14:dxf>
              <fill>
                <patternFill>
                  <bgColor theme="9" tint="0.39994506668294322"/>
                </patternFill>
              </fill>
            </x14:dxf>
          </x14:cfRule>
          <xm:sqref>E17</xm:sqref>
        </x14:conditionalFormatting>
        <x14:conditionalFormatting xmlns:xm="http://schemas.microsoft.com/office/excel/2006/main">
          <x14:cfRule type="expression" priority="5175" id="{35B5BA23-9009-4F9B-A6EB-03A0F79D2DA1}">
            <xm:f>$E17=Dropdowns!$B$2</xm:f>
            <x14:dxf>
              <fill>
                <patternFill>
                  <bgColor theme="9" tint="0.59996337778862885"/>
                </patternFill>
              </fill>
            </x14:dxf>
          </x14:cfRule>
          <x14:cfRule type="expression" priority="5176" id="{B3C8BA98-1A24-4F6F-B478-E64FF403ACBC}">
            <xm:f>$E17=Dropdowns!$B$3</xm:f>
            <x14:dxf>
              <fill>
                <patternFill>
                  <bgColor rgb="FFC66762"/>
                </patternFill>
              </fill>
            </x14:dxf>
          </x14:cfRule>
          <x14:cfRule type="expression" priority="5179" id="{B158F5A0-F937-4928-8F95-46006E180F67}">
            <xm:f>$E17=Dropdowns!$B$1</xm:f>
            <x14:dxf>
              <fill>
                <patternFill>
                  <bgColor theme="9" tint="0.39994506668294322"/>
                </patternFill>
              </fill>
            </x14:dxf>
          </x14:cfRule>
          <xm:sqref>E18</xm:sqref>
        </x14:conditionalFormatting>
        <x14:conditionalFormatting xmlns:xm="http://schemas.microsoft.com/office/excel/2006/main">
          <x14:cfRule type="expression" priority="5170" id="{3C3E8A33-D6BF-477D-8EFF-86FDDF8D1842}">
            <xm:f>$F17=Dropdowns!$B$3</xm:f>
            <x14:dxf>
              <fill>
                <patternFill>
                  <bgColor rgb="FFC66762"/>
                </patternFill>
              </fill>
            </x14:dxf>
          </x14:cfRule>
          <x14:cfRule type="expression" priority="5172" id="{714820F9-810D-43D3-9A49-D9B1455AA2DD}">
            <xm:f>$F17=Dropdowns!$B$2</xm:f>
            <x14:dxf>
              <fill>
                <patternFill>
                  <bgColor theme="9" tint="0.59996337778862885"/>
                </patternFill>
              </fill>
            </x14:dxf>
          </x14:cfRule>
          <x14:cfRule type="expression" priority="5174" id="{DD83D193-D0A8-4BCA-84AF-421D2D1AF1B2}">
            <xm:f>$F17=Dropdowns!$B$1</xm:f>
            <x14:dxf>
              <fill>
                <patternFill>
                  <bgColor theme="9" tint="0.39994506668294322"/>
                </patternFill>
              </fill>
            </x14:dxf>
          </x14:cfRule>
          <xm:sqref>F17</xm:sqref>
        </x14:conditionalFormatting>
        <x14:conditionalFormatting xmlns:xm="http://schemas.microsoft.com/office/excel/2006/main">
          <x14:cfRule type="expression" priority="5169" id="{205E068D-41B0-4D90-A9CB-2AEB26C8D361}">
            <xm:f>$F17=Dropdowns!$B$3</xm:f>
            <x14:dxf>
              <fill>
                <patternFill>
                  <bgColor rgb="FFC66762"/>
                </patternFill>
              </fill>
            </x14:dxf>
          </x14:cfRule>
          <x14:cfRule type="expression" priority="5171" id="{FA721E63-9384-426E-AF86-EB20AA27C0C6}">
            <xm:f>$F17=Dropdowns!$B$2</xm:f>
            <x14:dxf>
              <fill>
                <patternFill>
                  <bgColor theme="9" tint="0.59996337778862885"/>
                </patternFill>
              </fill>
            </x14:dxf>
          </x14:cfRule>
          <x14:cfRule type="expression" priority="5173" id="{DF81540C-0610-4621-BE9A-A90FEB56EA0A}">
            <xm:f>$F17=Dropdowns!$B$1</xm:f>
            <x14:dxf>
              <fill>
                <patternFill>
                  <bgColor theme="9" tint="0.39994506668294322"/>
                </patternFill>
              </fill>
            </x14:dxf>
          </x14:cfRule>
          <xm:sqref>F18</xm:sqref>
        </x14:conditionalFormatting>
        <x14:conditionalFormatting xmlns:xm="http://schemas.microsoft.com/office/excel/2006/main">
          <x14:cfRule type="expression" priority="5164" id="{658C430B-D726-415F-928B-8C138FBE248F}">
            <xm:f>$G17=Dropdowns!$B$3</xm:f>
            <x14:dxf>
              <fill>
                <patternFill>
                  <bgColor rgb="FFC66762"/>
                </patternFill>
              </fill>
            </x14:dxf>
          </x14:cfRule>
          <x14:cfRule type="expression" priority="5166" id="{1A60A067-BCD8-41EF-A7EC-276FBACDCE98}">
            <xm:f>$G17=Dropdowns!$B$2</xm:f>
            <x14:dxf>
              <fill>
                <patternFill>
                  <bgColor theme="9" tint="0.59996337778862885"/>
                </patternFill>
              </fill>
            </x14:dxf>
          </x14:cfRule>
          <x14:cfRule type="expression" priority="5168" id="{022A837E-1C18-4278-8007-9F6D77D66FD6}">
            <xm:f>$G17=Dropdowns!$B$1</xm:f>
            <x14:dxf>
              <fill>
                <patternFill>
                  <bgColor theme="9" tint="0.39994506668294322"/>
                </patternFill>
              </fill>
            </x14:dxf>
          </x14:cfRule>
          <xm:sqref>G17</xm:sqref>
        </x14:conditionalFormatting>
        <x14:conditionalFormatting xmlns:xm="http://schemas.microsoft.com/office/excel/2006/main">
          <x14:cfRule type="expression" priority="5163" id="{2F31F2DA-8122-45EA-94CB-FA056BC7BEB4}">
            <xm:f>$G17=Dropdowns!$B$3</xm:f>
            <x14:dxf>
              <fill>
                <patternFill>
                  <bgColor rgb="FFC66762"/>
                </patternFill>
              </fill>
            </x14:dxf>
          </x14:cfRule>
          <x14:cfRule type="expression" priority="5165" id="{49635723-CCFD-416A-AAA1-751FF131536B}">
            <xm:f>$G17=Dropdowns!$B$2</xm:f>
            <x14:dxf>
              <fill>
                <patternFill>
                  <bgColor theme="9" tint="0.59996337778862885"/>
                </patternFill>
              </fill>
            </x14:dxf>
          </x14:cfRule>
          <x14:cfRule type="expression" priority="5167" id="{E4724EF6-EDF9-41D8-BA20-3EC6F1DFE58D}">
            <xm:f>$G17=Dropdowns!$B$1</xm:f>
            <x14:dxf>
              <fill>
                <patternFill>
                  <bgColor theme="9" tint="0.39994506668294322"/>
                </patternFill>
              </fill>
            </x14:dxf>
          </x14:cfRule>
          <xm:sqref>G18</xm:sqref>
        </x14:conditionalFormatting>
        <x14:conditionalFormatting xmlns:xm="http://schemas.microsoft.com/office/excel/2006/main">
          <x14:cfRule type="expression" priority="5158" id="{254C3C8A-C175-47A9-B761-228E34A807B8}">
            <xm:f>$H17=Dropdowns!$B$3</xm:f>
            <x14:dxf>
              <fill>
                <patternFill>
                  <bgColor rgb="FFC66762"/>
                </patternFill>
              </fill>
            </x14:dxf>
          </x14:cfRule>
          <x14:cfRule type="expression" priority="5160" id="{99B58FCC-D36B-48E9-843B-C4889AFFF2B1}">
            <xm:f>$H17=Dropdowns!$B$2</xm:f>
            <x14:dxf>
              <fill>
                <patternFill>
                  <bgColor theme="9" tint="0.59996337778862885"/>
                </patternFill>
              </fill>
            </x14:dxf>
          </x14:cfRule>
          <x14:cfRule type="expression" priority="5162" id="{FBBF532B-6AC9-4C59-8520-CECAD1CBB2CE}">
            <xm:f>$H17=Dropdowns!$B$1</xm:f>
            <x14:dxf>
              <fill>
                <patternFill>
                  <bgColor theme="9" tint="0.39994506668294322"/>
                </patternFill>
              </fill>
            </x14:dxf>
          </x14:cfRule>
          <xm:sqref>H17</xm:sqref>
        </x14:conditionalFormatting>
        <x14:conditionalFormatting xmlns:xm="http://schemas.microsoft.com/office/excel/2006/main">
          <x14:cfRule type="expression" priority="5157" id="{4918D34C-E00C-4156-8945-0DD5D4894281}">
            <xm:f>$H17=Dropdowns!$B$3</xm:f>
            <x14:dxf>
              <fill>
                <patternFill>
                  <bgColor rgb="FFC66762"/>
                </patternFill>
              </fill>
            </x14:dxf>
          </x14:cfRule>
          <x14:cfRule type="expression" priority="5159" id="{7CC2AA6D-4D48-46A7-8689-327536906F9E}">
            <xm:f>$H17=Dropdowns!$B$2</xm:f>
            <x14:dxf>
              <fill>
                <patternFill>
                  <bgColor theme="9" tint="0.59996337778862885"/>
                </patternFill>
              </fill>
            </x14:dxf>
          </x14:cfRule>
          <x14:cfRule type="expression" priority="5161" id="{B42F2089-AE5E-4F81-84E2-A6B98825A6D6}">
            <xm:f>$H17=Dropdowns!$B$1</xm:f>
            <x14:dxf>
              <fill>
                <patternFill>
                  <bgColor theme="9" tint="0.39994506668294322"/>
                </patternFill>
              </fill>
            </x14:dxf>
          </x14:cfRule>
          <xm:sqref>H18</xm:sqref>
        </x14:conditionalFormatting>
        <x14:conditionalFormatting xmlns:xm="http://schemas.microsoft.com/office/excel/2006/main">
          <x14:cfRule type="expression" priority="5152" id="{C961B105-8F29-4675-9B8D-50A995BF576D}">
            <xm:f>$I17=Dropdowns!$B$3</xm:f>
            <x14:dxf>
              <fill>
                <patternFill>
                  <bgColor rgb="FFC66762"/>
                </patternFill>
              </fill>
            </x14:dxf>
          </x14:cfRule>
          <x14:cfRule type="expression" priority="5154" id="{3B4DD32B-2A5A-4F1B-9A1A-320A7D20D801}">
            <xm:f>$I17=Dropdowns!$B$2</xm:f>
            <x14:dxf>
              <fill>
                <patternFill>
                  <bgColor theme="9" tint="0.59996337778862885"/>
                </patternFill>
              </fill>
            </x14:dxf>
          </x14:cfRule>
          <x14:cfRule type="expression" priority="5156" id="{699A8A15-110A-40B0-9B4C-3A231673241C}">
            <xm:f>$I17=Dropdowns!$B$1</xm:f>
            <x14:dxf>
              <fill>
                <patternFill>
                  <bgColor theme="9" tint="0.39994506668294322"/>
                </patternFill>
              </fill>
            </x14:dxf>
          </x14:cfRule>
          <xm:sqref>I17</xm:sqref>
        </x14:conditionalFormatting>
        <x14:conditionalFormatting xmlns:xm="http://schemas.microsoft.com/office/excel/2006/main">
          <x14:cfRule type="expression" priority="5151" id="{85FAF06F-69E2-42DD-983E-D83956D26EB7}">
            <xm:f>$I17=Dropdowns!$B$3</xm:f>
            <x14:dxf>
              <fill>
                <patternFill>
                  <bgColor rgb="FFC66762"/>
                </patternFill>
              </fill>
            </x14:dxf>
          </x14:cfRule>
          <x14:cfRule type="expression" priority="5153" id="{8CDBFD4E-44C0-4E51-A0A0-6DFD1C1DC38E}">
            <xm:f>$I17=Dropdowns!$B$2</xm:f>
            <x14:dxf>
              <fill>
                <patternFill>
                  <bgColor theme="9" tint="0.59996337778862885"/>
                </patternFill>
              </fill>
            </x14:dxf>
          </x14:cfRule>
          <x14:cfRule type="expression" priority="5155" id="{BECA8E86-AB78-4992-95A0-CFFB8C48AD16}">
            <xm:f>$I17=Dropdowns!$B$1</xm:f>
            <x14:dxf>
              <fill>
                <patternFill>
                  <bgColor theme="9" tint="0.39994506668294322"/>
                </patternFill>
              </fill>
            </x14:dxf>
          </x14:cfRule>
          <xm:sqref>I18</xm:sqref>
        </x14:conditionalFormatting>
        <x14:conditionalFormatting xmlns:xm="http://schemas.microsoft.com/office/excel/2006/main">
          <x14:cfRule type="expression" priority="5146" id="{EC6DE234-2058-425B-932C-366A4D6E92AC}">
            <xm:f>$J17=Dropdowns!$B$3</xm:f>
            <x14:dxf>
              <fill>
                <patternFill>
                  <bgColor rgb="FFC66762"/>
                </patternFill>
              </fill>
            </x14:dxf>
          </x14:cfRule>
          <x14:cfRule type="expression" priority="5148" id="{939A5C80-940E-4B48-9F68-85FF41F989D3}">
            <xm:f>$J17=Dropdowns!$B$2</xm:f>
            <x14:dxf>
              <fill>
                <patternFill>
                  <bgColor theme="9" tint="0.59996337778862885"/>
                </patternFill>
              </fill>
            </x14:dxf>
          </x14:cfRule>
          <x14:cfRule type="expression" priority="5150" id="{40E5F841-2EB9-47ED-AE70-7D8A31DC7767}">
            <xm:f>$J17=Dropdowns!$B$1</xm:f>
            <x14:dxf>
              <fill>
                <patternFill>
                  <bgColor theme="9" tint="0.39994506668294322"/>
                </patternFill>
              </fill>
            </x14:dxf>
          </x14:cfRule>
          <xm:sqref>J17</xm:sqref>
        </x14:conditionalFormatting>
        <x14:conditionalFormatting xmlns:xm="http://schemas.microsoft.com/office/excel/2006/main">
          <x14:cfRule type="expression" priority="5145" id="{65F7D603-EA54-4B3A-B6EA-50EE34BDDF92}">
            <xm:f>$J17=Dropdowns!$B$3</xm:f>
            <x14:dxf>
              <fill>
                <patternFill>
                  <bgColor rgb="FFC66762"/>
                </patternFill>
              </fill>
            </x14:dxf>
          </x14:cfRule>
          <x14:cfRule type="expression" priority="5147" id="{F019CFDA-ACCD-4407-AB0F-B6F63012E990}">
            <xm:f>$J17=Dropdowns!$B$2</xm:f>
            <x14:dxf>
              <fill>
                <patternFill>
                  <bgColor theme="9" tint="0.59996337778862885"/>
                </patternFill>
              </fill>
            </x14:dxf>
          </x14:cfRule>
          <x14:cfRule type="expression" priority="5149" id="{8D2C0C8A-AFF6-4414-899A-34E3F7EB08D0}">
            <xm:f>$J17=Dropdowns!$B$1</xm:f>
            <x14:dxf>
              <fill>
                <patternFill>
                  <bgColor theme="9" tint="0.39994506668294322"/>
                </patternFill>
              </fill>
            </x14:dxf>
          </x14:cfRule>
          <xm:sqref>J18</xm:sqref>
        </x14:conditionalFormatting>
        <x14:conditionalFormatting xmlns:xm="http://schemas.microsoft.com/office/excel/2006/main">
          <x14:cfRule type="expression" priority="5140" id="{84591ED5-A2ED-4E9A-8FD7-04A2A368BB53}">
            <xm:f>$K17=Dropdowns!$B$3</xm:f>
            <x14:dxf>
              <fill>
                <patternFill>
                  <bgColor rgb="FFC66762"/>
                </patternFill>
              </fill>
            </x14:dxf>
          </x14:cfRule>
          <x14:cfRule type="expression" priority="5142" id="{13DE9E23-D756-4880-A629-3D7FB4283F5B}">
            <xm:f>$K17=Dropdowns!$B$2</xm:f>
            <x14:dxf>
              <fill>
                <patternFill>
                  <bgColor theme="9" tint="0.59996337778862885"/>
                </patternFill>
              </fill>
            </x14:dxf>
          </x14:cfRule>
          <x14:cfRule type="expression" priority="5144" id="{17B72DF1-EB53-41E9-B95D-C56501973E64}">
            <xm:f>$K17=Dropdowns!$B$1</xm:f>
            <x14:dxf>
              <fill>
                <patternFill>
                  <bgColor theme="9" tint="0.39994506668294322"/>
                </patternFill>
              </fill>
            </x14:dxf>
          </x14:cfRule>
          <xm:sqref>K17</xm:sqref>
        </x14:conditionalFormatting>
        <x14:conditionalFormatting xmlns:xm="http://schemas.microsoft.com/office/excel/2006/main">
          <x14:cfRule type="expression" priority="5139" id="{DCCA9E2E-77FE-41F7-BA76-8AFB98C4A79A}">
            <xm:f>$K17=Dropdowns!$B$3</xm:f>
            <x14:dxf>
              <fill>
                <patternFill>
                  <bgColor rgb="FFC66762"/>
                </patternFill>
              </fill>
            </x14:dxf>
          </x14:cfRule>
          <x14:cfRule type="expression" priority="5141" id="{DD1FBC4F-4B22-4B75-9636-ADF53894F287}">
            <xm:f>$K17=Dropdowns!$B$2</xm:f>
            <x14:dxf>
              <fill>
                <patternFill>
                  <bgColor theme="9" tint="0.59996337778862885"/>
                </patternFill>
              </fill>
            </x14:dxf>
          </x14:cfRule>
          <x14:cfRule type="expression" priority="5143" id="{25EDF3B4-4A25-4C49-8BA4-75E123D8D05E}">
            <xm:f>$K17=Dropdowns!$B$1</xm:f>
            <x14:dxf>
              <fill>
                <patternFill>
                  <bgColor theme="9" tint="0.39994506668294322"/>
                </patternFill>
              </fill>
            </x14:dxf>
          </x14:cfRule>
          <xm:sqref>K18</xm:sqref>
        </x14:conditionalFormatting>
        <x14:conditionalFormatting xmlns:xm="http://schemas.microsoft.com/office/excel/2006/main">
          <x14:cfRule type="expression" priority="5134" id="{5DC2E9A1-F030-4DBB-A3C4-C456709F36EF}">
            <xm:f>$L17=Dropdowns!$B$3</xm:f>
            <x14:dxf>
              <fill>
                <patternFill>
                  <bgColor rgb="FFC66762"/>
                </patternFill>
              </fill>
            </x14:dxf>
          </x14:cfRule>
          <x14:cfRule type="expression" priority="5136" id="{0E689C0D-2A53-4248-BA59-78479ECE1230}">
            <xm:f>$L17=Dropdowns!$B$2</xm:f>
            <x14:dxf>
              <fill>
                <patternFill>
                  <bgColor theme="9" tint="0.59996337778862885"/>
                </patternFill>
              </fill>
            </x14:dxf>
          </x14:cfRule>
          <x14:cfRule type="expression" priority="5138" id="{9DB6FAB6-A783-434B-A9FF-47963498D1AC}">
            <xm:f>$L17=Dropdowns!$B$1</xm:f>
            <x14:dxf>
              <fill>
                <patternFill>
                  <bgColor theme="9" tint="0.39994506668294322"/>
                </patternFill>
              </fill>
            </x14:dxf>
          </x14:cfRule>
          <xm:sqref>L17</xm:sqref>
        </x14:conditionalFormatting>
        <x14:conditionalFormatting xmlns:xm="http://schemas.microsoft.com/office/excel/2006/main">
          <x14:cfRule type="expression" priority="5133" id="{060EBC77-6145-4337-876E-05F772D655E5}">
            <xm:f>$L17=Dropdowns!$B$3</xm:f>
            <x14:dxf>
              <fill>
                <patternFill>
                  <bgColor rgb="FFC66762"/>
                </patternFill>
              </fill>
            </x14:dxf>
          </x14:cfRule>
          <x14:cfRule type="expression" priority="5135" id="{6162D7CD-F72D-4032-868B-88D775DF37C7}">
            <xm:f>$L17=Dropdowns!$B$2</xm:f>
            <x14:dxf>
              <fill>
                <patternFill>
                  <bgColor theme="9" tint="0.59996337778862885"/>
                </patternFill>
              </fill>
            </x14:dxf>
          </x14:cfRule>
          <x14:cfRule type="expression" priority="5137" id="{D77FBDFD-1C09-4DE3-8B84-B58D73A1D252}">
            <xm:f>$L17=Dropdowns!$B$1</xm:f>
            <x14:dxf>
              <fill>
                <patternFill>
                  <bgColor theme="9" tint="0.39994506668294322"/>
                </patternFill>
              </fill>
            </x14:dxf>
          </x14:cfRule>
          <xm:sqref>L18</xm:sqref>
        </x14:conditionalFormatting>
        <x14:conditionalFormatting xmlns:xm="http://schemas.microsoft.com/office/excel/2006/main">
          <x14:cfRule type="expression" priority="5128" id="{06EBCA48-5187-4D25-B045-27BDEFEEC591}">
            <xm:f>$M17=Dropdowns!$B$3</xm:f>
            <x14:dxf>
              <fill>
                <patternFill>
                  <bgColor rgb="FFC66762"/>
                </patternFill>
              </fill>
            </x14:dxf>
          </x14:cfRule>
          <x14:cfRule type="expression" priority="5130" id="{9CD30954-329A-4250-B026-BBC4CC1FFCB2}">
            <xm:f>$M17=Dropdowns!$B$2</xm:f>
            <x14:dxf>
              <fill>
                <patternFill>
                  <bgColor theme="9" tint="0.59996337778862885"/>
                </patternFill>
              </fill>
            </x14:dxf>
          </x14:cfRule>
          <x14:cfRule type="expression" priority="5132" id="{356C34D7-4ECF-4894-BA74-5570E929438C}">
            <xm:f>$M17=Dropdowns!$B$1</xm:f>
            <x14:dxf>
              <fill>
                <patternFill>
                  <bgColor theme="9" tint="0.39994506668294322"/>
                </patternFill>
              </fill>
            </x14:dxf>
          </x14:cfRule>
          <xm:sqref>M17</xm:sqref>
        </x14:conditionalFormatting>
        <x14:conditionalFormatting xmlns:xm="http://schemas.microsoft.com/office/excel/2006/main">
          <x14:cfRule type="expression" priority="5127" id="{1DDFB84F-A182-4120-9988-57C14F4690C7}">
            <xm:f>$M17=Dropdowns!$B$3</xm:f>
            <x14:dxf>
              <fill>
                <patternFill>
                  <bgColor rgb="FFC66762"/>
                </patternFill>
              </fill>
            </x14:dxf>
          </x14:cfRule>
          <x14:cfRule type="expression" priority="5129" id="{DEE0F251-7D21-46AD-92EE-95E5E1D9BEF5}">
            <xm:f>$M17=Dropdowns!$B$2</xm:f>
            <x14:dxf>
              <fill>
                <patternFill>
                  <bgColor theme="9" tint="0.59996337778862885"/>
                </patternFill>
              </fill>
            </x14:dxf>
          </x14:cfRule>
          <x14:cfRule type="expression" priority="5131" id="{928DF56A-5B95-4DBF-B967-ED1C78A1DF64}">
            <xm:f>$M17=Dropdowns!$B$1</xm:f>
            <x14:dxf>
              <fill>
                <patternFill>
                  <bgColor theme="9" tint="0.39994506668294322"/>
                </patternFill>
              </fill>
            </x14:dxf>
          </x14:cfRule>
          <xm:sqref>M18</xm:sqref>
        </x14:conditionalFormatting>
        <x14:conditionalFormatting xmlns:xm="http://schemas.microsoft.com/office/excel/2006/main">
          <x14:cfRule type="expression" priority="5122" id="{9C5B9651-C319-41F4-A171-554B0BBB6848}">
            <xm:f>$N17=Dropdowns!$B$3</xm:f>
            <x14:dxf>
              <fill>
                <patternFill>
                  <bgColor rgb="FFC66762"/>
                </patternFill>
              </fill>
            </x14:dxf>
          </x14:cfRule>
          <x14:cfRule type="expression" priority="5124" id="{0B348D7D-122F-4D89-BAD4-23C5CEE108BF}">
            <xm:f>$N17=Dropdowns!$B$2</xm:f>
            <x14:dxf>
              <fill>
                <patternFill>
                  <bgColor theme="9" tint="0.59996337778862885"/>
                </patternFill>
              </fill>
            </x14:dxf>
          </x14:cfRule>
          <x14:cfRule type="expression" priority="5126" id="{EFD0A0D4-F364-4CCF-9423-1C165D7DC43C}">
            <xm:f>$N17=Dropdowns!$B$1</xm:f>
            <x14:dxf>
              <fill>
                <patternFill>
                  <bgColor theme="9" tint="0.39994506668294322"/>
                </patternFill>
              </fill>
            </x14:dxf>
          </x14:cfRule>
          <xm:sqref>N17</xm:sqref>
        </x14:conditionalFormatting>
        <x14:conditionalFormatting xmlns:xm="http://schemas.microsoft.com/office/excel/2006/main">
          <x14:cfRule type="expression" priority="5121" id="{7FF3212A-1800-4304-9DB1-866483E1710F}">
            <xm:f>$N17=Dropdowns!$B$3</xm:f>
            <x14:dxf>
              <fill>
                <patternFill>
                  <bgColor rgb="FFC66762"/>
                </patternFill>
              </fill>
            </x14:dxf>
          </x14:cfRule>
          <x14:cfRule type="expression" priority="5123" id="{0BF3084E-DB13-4457-9D18-6DEBAD1FD893}">
            <xm:f>$N17=Dropdowns!$B$2</xm:f>
            <x14:dxf>
              <fill>
                <patternFill>
                  <bgColor theme="9" tint="0.59996337778862885"/>
                </patternFill>
              </fill>
            </x14:dxf>
          </x14:cfRule>
          <x14:cfRule type="expression" priority="5125" id="{92E9221A-598F-4D5C-865B-9C87456C3CD0}">
            <xm:f>$N17=Dropdowns!$B$1</xm:f>
            <x14:dxf>
              <fill>
                <patternFill>
                  <bgColor theme="9" tint="0.39994506668294322"/>
                </patternFill>
              </fill>
            </x14:dxf>
          </x14:cfRule>
          <xm:sqref>N18</xm:sqref>
        </x14:conditionalFormatting>
        <x14:conditionalFormatting xmlns:xm="http://schemas.microsoft.com/office/excel/2006/main">
          <x14:cfRule type="expression" priority="5116" id="{4E87E50E-B75E-4399-9E80-1E0ECB94E7F9}">
            <xm:f>$O17=Dropdowns!$B$3</xm:f>
            <x14:dxf>
              <fill>
                <patternFill>
                  <bgColor rgb="FFC66762"/>
                </patternFill>
              </fill>
            </x14:dxf>
          </x14:cfRule>
          <x14:cfRule type="expression" priority="5118" id="{E2075FCD-9628-47BD-A2AE-2B9F655807A9}">
            <xm:f>$O17=Dropdowns!$B$2</xm:f>
            <x14:dxf>
              <fill>
                <patternFill>
                  <bgColor theme="9" tint="0.59996337778862885"/>
                </patternFill>
              </fill>
            </x14:dxf>
          </x14:cfRule>
          <x14:cfRule type="expression" priority="5120" id="{3BBAED45-34B0-47D4-9A9E-6473D6E4CF60}">
            <xm:f>$O17=Dropdowns!$B$1</xm:f>
            <x14:dxf>
              <fill>
                <patternFill>
                  <bgColor theme="9" tint="0.39994506668294322"/>
                </patternFill>
              </fill>
            </x14:dxf>
          </x14:cfRule>
          <xm:sqref>O17</xm:sqref>
        </x14:conditionalFormatting>
        <x14:conditionalFormatting xmlns:xm="http://schemas.microsoft.com/office/excel/2006/main">
          <x14:cfRule type="expression" priority="5115" id="{8145F797-0B23-4447-8DBE-0AD90F0B4A1A}">
            <xm:f>$O17=Dropdowns!$B$3</xm:f>
            <x14:dxf>
              <fill>
                <patternFill>
                  <bgColor rgb="FFC66762"/>
                </patternFill>
              </fill>
            </x14:dxf>
          </x14:cfRule>
          <x14:cfRule type="expression" priority="5117" id="{8B2DDFF1-926B-4642-A958-A2C919CB4393}">
            <xm:f>$O17=Dropdowns!$B$2</xm:f>
            <x14:dxf>
              <fill>
                <patternFill>
                  <bgColor theme="9" tint="0.59996337778862885"/>
                </patternFill>
              </fill>
            </x14:dxf>
          </x14:cfRule>
          <x14:cfRule type="expression" priority="5119" id="{FD368E7C-67BF-4B82-91D6-A62702732E15}">
            <xm:f>$O17=Dropdowns!$B$1</xm:f>
            <x14:dxf>
              <fill>
                <patternFill>
                  <bgColor theme="9" tint="0.39994506668294322"/>
                </patternFill>
              </fill>
            </x14:dxf>
          </x14:cfRule>
          <xm:sqref>O18</xm:sqref>
        </x14:conditionalFormatting>
        <x14:conditionalFormatting xmlns:xm="http://schemas.microsoft.com/office/excel/2006/main">
          <x14:cfRule type="expression" priority="5110" id="{D5E61008-7EF6-4F00-BE53-49F89191FA38}">
            <xm:f>$P17=Dropdowns!$B$3</xm:f>
            <x14:dxf>
              <fill>
                <patternFill>
                  <bgColor rgb="FFC66762"/>
                </patternFill>
              </fill>
            </x14:dxf>
          </x14:cfRule>
          <x14:cfRule type="expression" priority="5112" id="{965508F7-3F3A-48ED-BE1B-DC0DC2A0AAE6}">
            <xm:f>$P17=Dropdowns!$B$2</xm:f>
            <x14:dxf>
              <fill>
                <patternFill>
                  <bgColor theme="9" tint="0.59996337778862885"/>
                </patternFill>
              </fill>
            </x14:dxf>
          </x14:cfRule>
          <x14:cfRule type="expression" priority="5114" id="{EC7FF231-FED3-4129-85EF-5F1CCBB2522C}">
            <xm:f>$P17=Dropdowns!$B$1</xm:f>
            <x14:dxf>
              <fill>
                <patternFill>
                  <bgColor theme="9" tint="0.39994506668294322"/>
                </patternFill>
              </fill>
            </x14:dxf>
          </x14:cfRule>
          <xm:sqref>P17</xm:sqref>
        </x14:conditionalFormatting>
        <x14:conditionalFormatting xmlns:xm="http://schemas.microsoft.com/office/excel/2006/main">
          <x14:cfRule type="expression" priority="5109" id="{2174AE20-9BAB-4A78-9002-D0537DD04712}">
            <xm:f>$P17=Dropdowns!$B$3</xm:f>
            <x14:dxf>
              <fill>
                <patternFill>
                  <bgColor rgb="FFC66762"/>
                </patternFill>
              </fill>
            </x14:dxf>
          </x14:cfRule>
          <x14:cfRule type="expression" priority="5111" id="{8A6F69A5-B3D8-4212-A1F3-7BC27981D380}">
            <xm:f>$P17=Dropdowns!$B$2</xm:f>
            <x14:dxf>
              <fill>
                <patternFill>
                  <bgColor theme="9" tint="0.59996337778862885"/>
                </patternFill>
              </fill>
            </x14:dxf>
          </x14:cfRule>
          <x14:cfRule type="expression" priority="5113" id="{606F25B9-905B-43AB-995D-1A7D7D61FE35}">
            <xm:f>$P17=Dropdowns!$B$1</xm:f>
            <x14:dxf>
              <fill>
                <patternFill>
                  <bgColor theme="9" tint="0.39994506668294322"/>
                </patternFill>
              </fill>
            </x14:dxf>
          </x14:cfRule>
          <xm:sqref>P18</xm:sqref>
        </x14:conditionalFormatting>
        <x14:conditionalFormatting xmlns:xm="http://schemas.microsoft.com/office/excel/2006/main">
          <x14:cfRule type="expression" priority="5104" id="{2DBF3BA0-974F-46A2-8D99-7547DED18D12}">
            <xm:f>$Q17=Dropdowns!$B$3</xm:f>
            <x14:dxf>
              <fill>
                <patternFill>
                  <bgColor rgb="FFC66762"/>
                </patternFill>
              </fill>
            </x14:dxf>
          </x14:cfRule>
          <x14:cfRule type="expression" priority="5106" id="{A92BA66E-7302-4D5C-A825-77FF53269230}">
            <xm:f>$Q17=Dropdowns!$B$2</xm:f>
            <x14:dxf>
              <fill>
                <patternFill>
                  <bgColor theme="9" tint="0.59996337778862885"/>
                </patternFill>
              </fill>
            </x14:dxf>
          </x14:cfRule>
          <x14:cfRule type="expression" priority="5108" id="{AF20BAD7-66D8-447F-8BFA-956DEA10C399}">
            <xm:f>$Q17=Dropdowns!$B$1</xm:f>
            <x14:dxf>
              <fill>
                <patternFill>
                  <bgColor theme="9" tint="0.39994506668294322"/>
                </patternFill>
              </fill>
            </x14:dxf>
          </x14:cfRule>
          <xm:sqref>Q17</xm:sqref>
        </x14:conditionalFormatting>
        <x14:conditionalFormatting xmlns:xm="http://schemas.microsoft.com/office/excel/2006/main">
          <x14:cfRule type="expression" priority="5103" id="{1555562B-E844-4025-817F-10D6F5518044}">
            <xm:f>$Q17=Dropdowns!$B$3</xm:f>
            <x14:dxf>
              <fill>
                <patternFill>
                  <bgColor rgb="FFC66762"/>
                </patternFill>
              </fill>
            </x14:dxf>
          </x14:cfRule>
          <x14:cfRule type="expression" priority="5105" id="{6E01C36C-AAD8-452C-A357-D3FD85EAE8B8}">
            <xm:f>$Q17=Dropdowns!$B$2</xm:f>
            <x14:dxf>
              <fill>
                <patternFill>
                  <bgColor theme="9" tint="0.59996337778862885"/>
                </patternFill>
              </fill>
            </x14:dxf>
          </x14:cfRule>
          <x14:cfRule type="expression" priority="5107" id="{A868F1FC-4E86-429C-B989-029F61311F12}">
            <xm:f>$Q17=Dropdowns!$B$1</xm:f>
            <x14:dxf>
              <fill>
                <patternFill>
                  <bgColor theme="9" tint="0.39994506668294322"/>
                </patternFill>
              </fill>
            </x14:dxf>
          </x14:cfRule>
          <xm:sqref>Q18</xm:sqref>
        </x14:conditionalFormatting>
        <x14:conditionalFormatting xmlns:xm="http://schemas.microsoft.com/office/excel/2006/main">
          <x14:cfRule type="expression" priority="5098" id="{013FC6C8-AE83-4A35-B2D4-15C12575D4B5}">
            <xm:f>$R17=Dropdowns!$B$3</xm:f>
            <x14:dxf>
              <fill>
                <patternFill>
                  <bgColor rgb="FFC66762"/>
                </patternFill>
              </fill>
            </x14:dxf>
          </x14:cfRule>
          <x14:cfRule type="expression" priority="5100" id="{D2B49522-116E-45BB-AE61-D88DD96E4F4A}">
            <xm:f>$R17=Dropdowns!$B$2</xm:f>
            <x14:dxf>
              <fill>
                <patternFill>
                  <bgColor theme="9" tint="0.59996337778862885"/>
                </patternFill>
              </fill>
            </x14:dxf>
          </x14:cfRule>
          <x14:cfRule type="expression" priority="5102" id="{6B2FA57D-E773-4227-9F07-1B13742AF441}">
            <xm:f>$R17=Dropdowns!$B$1</xm:f>
            <x14:dxf>
              <fill>
                <patternFill>
                  <bgColor theme="9" tint="0.39994506668294322"/>
                </patternFill>
              </fill>
            </x14:dxf>
          </x14:cfRule>
          <xm:sqref>R17</xm:sqref>
        </x14:conditionalFormatting>
        <x14:conditionalFormatting xmlns:xm="http://schemas.microsoft.com/office/excel/2006/main">
          <x14:cfRule type="expression" priority="5097" id="{0F89C149-7D1F-4BD4-86A3-CF630C1F572F}">
            <xm:f>$R17=Dropdowns!$B$3</xm:f>
            <x14:dxf>
              <fill>
                <patternFill>
                  <bgColor rgb="FFC66762"/>
                </patternFill>
              </fill>
            </x14:dxf>
          </x14:cfRule>
          <x14:cfRule type="expression" priority="5099" id="{E3158211-E657-4CB2-BFBE-E28E50408CFF}">
            <xm:f>$R17=Dropdowns!$B$2</xm:f>
            <x14:dxf>
              <fill>
                <patternFill>
                  <bgColor theme="9" tint="0.59996337778862885"/>
                </patternFill>
              </fill>
            </x14:dxf>
          </x14:cfRule>
          <x14:cfRule type="expression" priority="5101" id="{102A4034-7D23-46D3-9089-E662BA0BB582}">
            <xm:f>$R17=Dropdowns!$B$1</xm:f>
            <x14:dxf>
              <fill>
                <patternFill>
                  <bgColor theme="9" tint="0.39994506668294322"/>
                </patternFill>
              </fill>
            </x14:dxf>
          </x14:cfRule>
          <xm:sqref>R18</xm:sqref>
        </x14:conditionalFormatting>
        <x14:conditionalFormatting xmlns:xm="http://schemas.microsoft.com/office/excel/2006/main">
          <x14:cfRule type="expression" priority="5092" id="{A37D30E9-A6F1-4C34-B691-E0B061BA1A11}">
            <xm:f>$S17=Dropdowns!$B$3</xm:f>
            <x14:dxf>
              <fill>
                <patternFill>
                  <bgColor rgb="FFC66762"/>
                </patternFill>
              </fill>
            </x14:dxf>
          </x14:cfRule>
          <x14:cfRule type="expression" priority="5094" id="{C09BC776-A8A8-4617-8029-1054B7A3D62B}">
            <xm:f>$S17=Dropdowns!$B$2</xm:f>
            <x14:dxf>
              <fill>
                <patternFill>
                  <bgColor theme="9" tint="0.59996337778862885"/>
                </patternFill>
              </fill>
            </x14:dxf>
          </x14:cfRule>
          <x14:cfRule type="expression" priority="5096" id="{70ADD968-8056-4536-8C3D-57E970DE4D1A}">
            <xm:f>$S17=Dropdowns!$B$1</xm:f>
            <x14:dxf>
              <fill>
                <patternFill>
                  <bgColor theme="9" tint="0.39994506668294322"/>
                </patternFill>
              </fill>
            </x14:dxf>
          </x14:cfRule>
          <xm:sqref>S17</xm:sqref>
        </x14:conditionalFormatting>
        <x14:conditionalFormatting xmlns:xm="http://schemas.microsoft.com/office/excel/2006/main">
          <x14:cfRule type="expression" priority="5091" id="{150B9F24-8C8D-4FE5-9423-AFBD50E07180}">
            <xm:f>$S17=Dropdowns!$B$3</xm:f>
            <x14:dxf>
              <fill>
                <patternFill>
                  <bgColor rgb="FFC66762"/>
                </patternFill>
              </fill>
            </x14:dxf>
          </x14:cfRule>
          <x14:cfRule type="expression" priority="5093" id="{0F65B458-A09D-490C-B903-5B5988FF804A}">
            <xm:f>$S17=Dropdowns!$B$2</xm:f>
            <x14:dxf>
              <fill>
                <patternFill>
                  <bgColor theme="9" tint="0.59996337778862885"/>
                </patternFill>
              </fill>
            </x14:dxf>
          </x14:cfRule>
          <x14:cfRule type="expression" priority="5095" id="{9BE0CECA-CA20-4468-ADD5-0C51BC05F804}">
            <xm:f>$S17=Dropdowns!$B$1</xm:f>
            <x14:dxf>
              <fill>
                <patternFill>
                  <bgColor theme="9" tint="0.39994506668294322"/>
                </patternFill>
              </fill>
            </x14:dxf>
          </x14:cfRule>
          <xm:sqref>S18</xm:sqref>
        </x14:conditionalFormatting>
        <x14:conditionalFormatting xmlns:xm="http://schemas.microsoft.com/office/excel/2006/main">
          <x14:cfRule type="expression" priority="5087" id="{6769D934-9D44-4E0D-8D28-4739D0C96EF4}">
            <xm:f>$D14=Dropdowns!$B$3</xm:f>
            <x14:dxf>
              <fill>
                <patternFill>
                  <bgColor rgb="FFC66762"/>
                </patternFill>
              </fill>
            </x14:dxf>
          </x14:cfRule>
          <x14:cfRule type="expression" priority="5088" id="{BCBF0A4D-A188-4CD1-BA4D-2FD25298DBCF}">
            <xm:f>$D14=Dropdowns!$B$2</xm:f>
            <x14:dxf>
              <fill>
                <patternFill>
                  <bgColor theme="9" tint="0.59996337778862885"/>
                </patternFill>
              </fill>
            </x14:dxf>
          </x14:cfRule>
          <x14:cfRule type="expression" priority="5090" id="{7E1CF7FE-433F-47EA-85D0-32B1A47C0E31}">
            <xm:f>$D14=Dropdowns!$B$1</xm:f>
            <x14:dxf>
              <fill>
                <patternFill>
                  <bgColor theme="9" tint="0.39994506668294322"/>
                </patternFill>
              </fill>
            </x14:dxf>
          </x14:cfRule>
          <xm:sqref>D14</xm:sqref>
        </x14:conditionalFormatting>
        <x14:conditionalFormatting xmlns:xm="http://schemas.microsoft.com/office/excel/2006/main">
          <x14:cfRule type="expression" priority="5085" id="{06E67C4C-83B9-44F3-B9AE-285F0B0DE7B3}">
            <xm:f>$D14=Dropdowns!$B$2</xm:f>
            <x14:dxf>
              <fill>
                <patternFill>
                  <bgColor theme="9" tint="0.59996337778862885"/>
                </patternFill>
              </fill>
            </x14:dxf>
          </x14:cfRule>
          <x14:cfRule type="expression" priority="5086" id="{FE4E6E57-46DE-4166-882A-5B4320EE6574}">
            <xm:f>$D14=Dropdowns!$B$3</xm:f>
            <x14:dxf>
              <fill>
                <patternFill>
                  <bgColor rgb="FFC66762"/>
                </patternFill>
              </fill>
            </x14:dxf>
          </x14:cfRule>
          <x14:cfRule type="expression" priority="5089" id="{6EC7400F-E88F-465A-9B98-F2EEFC9B50D6}">
            <xm:f>$D14=Dropdowns!$B$1</xm:f>
            <x14:dxf>
              <fill>
                <patternFill>
                  <bgColor theme="9" tint="0.39994506668294322"/>
                </patternFill>
              </fill>
            </x14:dxf>
          </x14:cfRule>
          <xm:sqref>D15</xm:sqref>
        </x14:conditionalFormatting>
        <x14:conditionalFormatting xmlns:xm="http://schemas.microsoft.com/office/excel/2006/main">
          <x14:cfRule type="expression" priority="5081" id="{5E6CACC6-B319-4175-AFC5-1512967328FD}">
            <xm:f>$E14=Dropdowns!$B$3</xm:f>
            <x14:dxf>
              <fill>
                <patternFill>
                  <bgColor rgb="FFC66762"/>
                </patternFill>
              </fill>
            </x14:dxf>
          </x14:cfRule>
          <x14:cfRule type="expression" priority="5082" id="{6FC098E8-BFC9-4435-A206-77509C8DA8DF}">
            <xm:f>$E14=Dropdowns!$B$2</xm:f>
            <x14:dxf>
              <fill>
                <patternFill>
                  <bgColor theme="9" tint="0.59996337778862885"/>
                </patternFill>
              </fill>
            </x14:dxf>
          </x14:cfRule>
          <x14:cfRule type="expression" priority="5084" id="{668AC8BC-88E5-4A7C-998A-7BEA80300647}">
            <xm:f>$E14=Dropdowns!$B$1</xm:f>
            <x14:dxf>
              <fill>
                <patternFill>
                  <bgColor theme="9" tint="0.39994506668294322"/>
                </patternFill>
              </fill>
            </x14:dxf>
          </x14:cfRule>
          <xm:sqref>E14</xm:sqref>
        </x14:conditionalFormatting>
        <x14:conditionalFormatting xmlns:xm="http://schemas.microsoft.com/office/excel/2006/main">
          <x14:cfRule type="expression" priority="5079" id="{31E1C833-DC8B-4AF7-8B1C-61DB25D9C230}">
            <xm:f>$E14=Dropdowns!$B$2</xm:f>
            <x14:dxf>
              <fill>
                <patternFill>
                  <bgColor theme="9" tint="0.59996337778862885"/>
                </patternFill>
              </fill>
            </x14:dxf>
          </x14:cfRule>
          <x14:cfRule type="expression" priority="5080" id="{5A9B3C8A-726E-4042-8559-1013E3528B0E}">
            <xm:f>$E14=Dropdowns!$B$3</xm:f>
            <x14:dxf>
              <fill>
                <patternFill>
                  <bgColor rgb="FFC66762"/>
                </patternFill>
              </fill>
            </x14:dxf>
          </x14:cfRule>
          <x14:cfRule type="expression" priority="5083" id="{A86B67BF-DAAD-4BB6-AE91-CD8EFD34A84D}">
            <xm:f>$E14=Dropdowns!$B$1</xm:f>
            <x14:dxf>
              <fill>
                <patternFill>
                  <bgColor theme="9" tint="0.39994506668294322"/>
                </patternFill>
              </fill>
            </x14:dxf>
          </x14:cfRule>
          <xm:sqref>E15</xm:sqref>
        </x14:conditionalFormatting>
        <x14:conditionalFormatting xmlns:xm="http://schemas.microsoft.com/office/excel/2006/main">
          <x14:cfRule type="expression" priority="5074" id="{B14AA006-4619-4F94-9EE1-08D1FA4BB93C}">
            <xm:f>$F14=Dropdowns!$B$3</xm:f>
            <x14:dxf>
              <fill>
                <patternFill>
                  <bgColor rgb="FFC66762"/>
                </patternFill>
              </fill>
            </x14:dxf>
          </x14:cfRule>
          <x14:cfRule type="expression" priority="5076" id="{55611238-EEA8-474A-A90B-2FC3C3DE2039}">
            <xm:f>$F14=Dropdowns!$B$2</xm:f>
            <x14:dxf>
              <fill>
                <patternFill>
                  <bgColor theme="9" tint="0.59996337778862885"/>
                </patternFill>
              </fill>
            </x14:dxf>
          </x14:cfRule>
          <x14:cfRule type="expression" priority="5078" id="{F1C7E430-D9B1-409B-B424-A436AAF9CB1A}">
            <xm:f>$F14=Dropdowns!$B$1</xm:f>
            <x14:dxf>
              <fill>
                <patternFill>
                  <bgColor theme="9" tint="0.39994506668294322"/>
                </patternFill>
              </fill>
            </x14:dxf>
          </x14:cfRule>
          <xm:sqref>F14</xm:sqref>
        </x14:conditionalFormatting>
        <x14:conditionalFormatting xmlns:xm="http://schemas.microsoft.com/office/excel/2006/main">
          <x14:cfRule type="expression" priority="5073" id="{C09C8E76-3726-433F-8294-FBF5C616ABEA}">
            <xm:f>$F14=Dropdowns!$B$3</xm:f>
            <x14:dxf>
              <fill>
                <patternFill>
                  <bgColor rgb="FFC66762"/>
                </patternFill>
              </fill>
            </x14:dxf>
          </x14:cfRule>
          <x14:cfRule type="expression" priority="5075" id="{25245EA8-E13C-4ED3-A880-3CC3A5F41AF3}">
            <xm:f>$F14=Dropdowns!$B$2</xm:f>
            <x14:dxf>
              <fill>
                <patternFill>
                  <bgColor theme="9" tint="0.59996337778862885"/>
                </patternFill>
              </fill>
            </x14:dxf>
          </x14:cfRule>
          <x14:cfRule type="expression" priority="5077" id="{3E243E22-FE1C-4C9A-8C68-3D5A734AD93D}">
            <xm:f>$F14=Dropdowns!$B$1</xm:f>
            <x14:dxf>
              <fill>
                <patternFill>
                  <bgColor theme="9" tint="0.39994506668294322"/>
                </patternFill>
              </fill>
            </x14:dxf>
          </x14:cfRule>
          <xm:sqref>F15</xm:sqref>
        </x14:conditionalFormatting>
        <x14:conditionalFormatting xmlns:xm="http://schemas.microsoft.com/office/excel/2006/main">
          <x14:cfRule type="expression" priority="5068" id="{C41E1012-5A95-4516-8BDA-5D58A59D04D3}">
            <xm:f>$G14=Dropdowns!$B$3</xm:f>
            <x14:dxf>
              <fill>
                <patternFill>
                  <bgColor rgb="FFC66762"/>
                </patternFill>
              </fill>
            </x14:dxf>
          </x14:cfRule>
          <x14:cfRule type="expression" priority="5070" id="{DEE78D5C-EB0C-4E3E-A81D-2CD380F78348}">
            <xm:f>$G14=Dropdowns!$B$2</xm:f>
            <x14:dxf>
              <fill>
                <patternFill>
                  <bgColor theme="9" tint="0.59996337778862885"/>
                </patternFill>
              </fill>
            </x14:dxf>
          </x14:cfRule>
          <x14:cfRule type="expression" priority="5072" id="{ACEEF1A0-9725-4871-9E8A-28B92070CC61}">
            <xm:f>$G14=Dropdowns!$B$1</xm:f>
            <x14:dxf>
              <fill>
                <patternFill>
                  <bgColor theme="9" tint="0.39994506668294322"/>
                </patternFill>
              </fill>
            </x14:dxf>
          </x14:cfRule>
          <xm:sqref>G14</xm:sqref>
        </x14:conditionalFormatting>
        <x14:conditionalFormatting xmlns:xm="http://schemas.microsoft.com/office/excel/2006/main">
          <x14:cfRule type="expression" priority="5067" id="{9F46C858-6597-4B4A-B735-9BE0EB0ADE35}">
            <xm:f>$G14=Dropdowns!$B$3</xm:f>
            <x14:dxf>
              <fill>
                <patternFill>
                  <bgColor rgb="FFC66762"/>
                </patternFill>
              </fill>
            </x14:dxf>
          </x14:cfRule>
          <x14:cfRule type="expression" priority="5069" id="{44674529-960F-4420-98EE-0B8E750792F9}">
            <xm:f>$G14=Dropdowns!$B$2</xm:f>
            <x14:dxf>
              <fill>
                <patternFill>
                  <bgColor theme="9" tint="0.59996337778862885"/>
                </patternFill>
              </fill>
            </x14:dxf>
          </x14:cfRule>
          <x14:cfRule type="expression" priority="5071" id="{09A5E32A-553F-4102-9156-9D2D1DEC7185}">
            <xm:f>$G14=Dropdowns!$B$1</xm:f>
            <x14:dxf>
              <fill>
                <patternFill>
                  <bgColor theme="9" tint="0.39994506668294322"/>
                </patternFill>
              </fill>
            </x14:dxf>
          </x14:cfRule>
          <xm:sqref>G15</xm:sqref>
        </x14:conditionalFormatting>
        <x14:conditionalFormatting xmlns:xm="http://schemas.microsoft.com/office/excel/2006/main">
          <x14:cfRule type="expression" priority="5062" id="{8A49B9B7-34BF-4726-956A-2E7C362261B2}">
            <xm:f>$H14=Dropdowns!$B$3</xm:f>
            <x14:dxf>
              <fill>
                <patternFill>
                  <bgColor rgb="FFC66762"/>
                </patternFill>
              </fill>
            </x14:dxf>
          </x14:cfRule>
          <x14:cfRule type="expression" priority="5064" id="{4B8D0CC3-1AFC-4A44-8773-8F0DE14D9FB6}">
            <xm:f>$H14=Dropdowns!$B$2</xm:f>
            <x14:dxf>
              <fill>
                <patternFill>
                  <bgColor theme="9" tint="0.59996337778862885"/>
                </patternFill>
              </fill>
            </x14:dxf>
          </x14:cfRule>
          <x14:cfRule type="expression" priority="5066" id="{B88D3CD0-D932-407D-A7E2-5F27B677FD58}">
            <xm:f>$H14=Dropdowns!$B$1</xm:f>
            <x14:dxf>
              <fill>
                <patternFill>
                  <bgColor theme="9" tint="0.39994506668294322"/>
                </patternFill>
              </fill>
            </x14:dxf>
          </x14:cfRule>
          <xm:sqref>H14</xm:sqref>
        </x14:conditionalFormatting>
        <x14:conditionalFormatting xmlns:xm="http://schemas.microsoft.com/office/excel/2006/main">
          <x14:cfRule type="expression" priority="5061" id="{76CB53EB-9F3C-40D6-AECE-9AD76E7FECE1}">
            <xm:f>$H14=Dropdowns!$B$3</xm:f>
            <x14:dxf>
              <fill>
                <patternFill>
                  <bgColor rgb="FFC66762"/>
                </patternFill>
              </fill>
            </x14:dxf>
          </x14:cfRule>
          <x14:cfRule type="expression" priority="5063" id="{57A5DFEC-8BE1-4610-B58E-FE4EAED7C1E1}">
            <xm:f>$H14=Dropdowns!$B$2</xm:f>
            <x14:dxf>
              <fill>
                <patternFill>
                  <bgColor theme="9" tint="0.59996337778862885"/>
                </patternFill>
              </fill>
            </x14:dxf>
          </x14:cfRule>
          <x14:cfRule type="expression" priority="5065" id="{392FF165-DBD3-4D63-9C4E-5CC65CEC13B4}">
            <xm:f>$H14=Dropdowns!$B$1</xm:f>
            <x14:dxf>
              <fill>
                <patternFill>
                  <bgColor theme="9" tint="0.39994506668294322"/>
                </patternFill>
              </fill>
            </x14:dxf>
          </x14:cfRule>
          <xm:sqref>H15</xm:sqref>
        </x14:conditionalFormatting>
        <x14:conditionalFormatting xmlns:xm="http://schemas.microsoft.com/office/excel/2006/main">
          <x14:cfRule type="expression" priority="5056" id="{8B0CE2D0-5871-4099-AB15-83F89A10FC26}">
            <xm:f>$I14=Dropdowns!$B$3</xm:f>
            <x14:dxf>
              <fill>
                <patternFill>
                  <bgColor rgb="FFC66762"/>
                </patternFill>
              </fill>
            </x14:dxf>
          </x14:cfRule>
          <x14:cfRule type="expression" priority="5058" id="{B03DCB23-6B0E-41C6-B843-F7E3BCE37333}">
            <xm:f>$I14=Dropdowns!$B$2</xm:f>
            <x14:dxf>
              <fill>
                <patternFill>
                  <bgColor theme="9" tint="0.59996337778862885"/>
                </patternFill>
              </fill>
            </x14:dxf>
          </x14:cfRule>
          <x14:cfRule type="expression" priority="5060" id="{5F31037C-20BE-4C1A-AB6D-2F42C6AA517F}">
            <xm:f>$I14=Dropdowns!$B$1</xm:f>
            <x14:dxf>
              <fill>
                <patternFill>
                  <bgColor theme="9" tint="0.39994506668294322"/>
                </patternFill>
              </fill>
            </x14:dxf>
          </x14:cfRule>
          <xm:sqref>I14</xm:sqref>
        </x14:conditionalFormatting>
        <x14:conditionalFormatting xmlns:xm="http://schemas.microsoft.com/office/excel/2006/main">
          <x14:cfRule type="expression" priority="5055" id="{8E7DD85C-7AB7-42FB-B6C9-9CE3C6B1724C}">
            <xm:f>$I14=Dropdowns!$B$3</xm:f>
            <x14:dxf>
              <fill>
                <patternFill>
                  <bgColor rgb="FFC66762"/>
                </patternFill>
              </fill>
            </x14:dxf>
          </x14:cfRule>
          <x14:cfRule type="expression" priority="5057" id="{705A4BA9-1EC3-433F-90D1-195A3FAE244D}">
            <xm:f>$I14=Dropdowns!$B$2</xm:f>
            <x14:dxf>
              <fill>
                <patternFill>
                  <bgColor theme="9" tint="0.59996337778862885"/>
                </patternFill>
              </fill>
            </x14:dxf>
          </x14:cfRule>
          <x14:cfRule type="expression" priority="5059" id="{040B6579-F08E-4B33-B2DD-D3A75E031107}">
            <xm:f>$I14=Dropdowns!$B$1</xm:f>
            <x14:dxf>
              <fill>
                <patternFill>
                  <bgColor theme="9" tint="0.39994506668294322"/>
                </patternFill>
              </fill>
            </x14:dxf>
          </x14:cfRule>
          <xm:sqref>I15</xm:sqref>
        </x14:conditionalFormatting>
        <x14:conditionalFormatting xmlns:xm="http://schemas.microsoft.com/office/excel/2006/main">
          <x14:cfRule type="expression" priority="5050" id="{08E276D4-6343-4816-BBA1-F9FF2664BE45}">
            <xm:f>$J14=Dropdowns!$B$3</xm:f>
            <x14:dxf>
              <fill>
                <patternFill>
                  <bgColor rgb="FFC66762"/>
                </patternFill>
              </fill>
            </x14:dxf>
          </x14:cfRule>
          <x14:cfRule type="expression" priority="5052" id="{99B328FE-665C-4F8E-861C-CB9956602DC3}">
            <xm:f>$J14=Dropdowns!$B$2</xm:f>
            <x14:dxf>
              <fill>
                <patternFill>
                  <bgColor theme="9" tint="0.59996337778862885"/>
                </patternFill>
              </fill>
            </x14:dxf>
          </x14:cfRule>
          <x14:cfRule type="expression" priority="5054" id="{66B8AD63-986B-4125-B9A3-F7E4101281F7}">
            <xm:f>$J14=Dropdowns!$B$1</xm:f>
            <x14:dxf>
              <fill>
                <patternFill>
                  <bgColor theme="9" tint="0.39994506668294322"/>
                </patternFill>
              </fill>
            </x14:dxf>
          </x14:cfRule>
          <xm:sqref>J14</xm:sqref>
        </x14:conditionalFormatting>
        <x14:conditionalFormatting xmlns:xm="http://schemas.microsoft.com/office/excel/2006/main">
          <x14:cfRule type="expression" priority="5049" id="{2B15DCA4-845C-4053-88AB-31355D0909FC}">
            <xm:f>$J14=Dropdowns!$B$3</xm:f>
            <x14:dxf>
              <fill>
                <patternFill>
                  <bgColor rgb="FFC66762"/>
                </patternFill>
              </fill>
            </x14:dxf>
          </x14:cfRule>
          <x14:cfRule type="expression" priority="5051" id="{0A81FC59-A930-4381-9512-3DDB6E7E6191}">
            <xm:f>$J14=Dropdowns!$B$2</xm:f>
            <x14:dxf>
              <fill>
                <patternFill>
                  <bgColor theme="9" tint="0.59996337778862885"/>
                </patternFill>
              </fill>
            </x14:dxf>
          </x14:cfRule>
          <x14:cfRule type="expression" priority="5053" id="{4D08617D-C4D3-4692-BC91-8C6726E5FAD4}">
            <xm:f>$J14=Dropdowns!$B$1</xm:f>
            <x14:dxf>
              <fill>
                <patternFill>
                  <bgColor theme="9" tint="0.39994506668294322"/>
                </patternFill>
              </fill>
            </x14:dxf>
          </x14:cfRule>
          <xm:sqref>J15</xm:sqref>
        </x14:conditionalFormatting>
        <x14:conditionalFormatting xmlns:xm="http://schemas.microsoft.com/office/excel/2006/main">
          <x14:cfRule type="expression" priority="5044" id="{51E97BB4-106D-4080-AC0F-B4C84436C12C}">
            <xm:f>$K14=Dropdowns!$B$3</xm:f>
            <x14:dxf>
              <fill>
                <patternFill>
                  <bgColor rgb="FFC66762"/>
                </patternFill>
              </fill>
            </x14:dxf>
          </x14:cfRule>
          <x14:cfRule type="expression" priority="5046" id="{FE49871A-9AE2-421B-A4A9-B0850C805A0E}">
            <xm:f>$K14=Dropdowns!$B$2</xm:f>
            <x14:dxf>
              <fill>
                <patternFill>
                  <bgColor theme="9" tint="0.59996337778862885"/>
                </patternFill>
              </fill>
            </x14:dxf>
          </x14:cfRule>
          <x14:cfRule type="expression" priority="5048" id="{06EBAEB7-E708-467C-BE50-D8E21C5DD622}">
            <xm:f>$K14=Dropdowns!$B$1</xm:f>
            <x14:dxf>
              <fill>
                <patternFill>
                  <bgColor theme="9" tint="0.39994506668294322"/>
                </patternFill>
              </fill>
            </x14:dxf>
          </x14:cfRule>
          <xm:sqref>K14</xm:sqref>
        </x14:conditionalFormatting>
        <x14:conditionalFormatting xmlns:xm="http://schemas.microsoft.com/office/excel/2006/main">
          <x14:cfRule type="expression" priority="5043" id="{46B90597-9929-47D2-A8D7-1C83F43B026E}">
            <xm:f>$K14=Dropdowns!$B$3</xm:f>
            <x14:dxf>
              <fill>
                <patternFill>
                  <bgColor rgb="FFC66762"/>
                </patternFill>
              </fill>
            </x14:dxf>
          </x14:cfRule>
          <x14:cfRule type="expression" priority="5045" id="{CB25B838-F160-4821-AD1E-5DFB2050527D}">
            <xm:f>$K14=Dropdowns!$B$2</xm:f>
            <x14:dxf>
              <fill>
                <patternFill>
                  <bgColor theme="9" tint="0.59996337778862885"/>
                </patternFill>
              </fill>
            </x14:dxf>
          </x14:cfRule>
          <x14:cfRule type="expression" priority="5047" id="{4DD57159-9DC7-4751-A7E0-A722866F7DE2}">
            <xm:f>$K14=Dropdowns!$B$1</xm:f>
            <x14:dxf>
              <fill>
                <patternFill>
                  <bgColor theme="9" tint="0.39994506668294322"/>
                </patternFill>
              </fill>
            </x14:dxf>
          </x14:cfRule>
          <xm:sqref>K15</xm:sqref>
        </x14:conditionalFormatting>
        <x14:conditionalFormatting xmlns:xm="http://schemas.microsoft.com/office/excel/2006/main">
          <x14:cfRule type="expression" priority="5038" id="{5C694989-5EA0-42AB-9339-F13FF5512DAA}">
            <xm:f>$L14=Dropdowns!$B$3</xm:f>
            <x14:dxf>
              <fill>
                <patternFill>
                  <bgColor rgb="FFC66762"/>
                </patternFill>
              </fill>
            </x14:dxf>
          </x14:cfRule>
          <x14:cfRule type="expression" priority="5040" id="{7FD4F6A1-DE8C-4927-8ACF-26D8B8FE51B1}">
            <xm:f>$L14=Dropdowns!$B$2</xm:f>
            <x14:dxf>
              <fill>
                <patternFill>
                  <bgColor theme="9" tint="0.59996337778862885"/>
                </patternFill>
              </fill>
            </x14:dxf>
          </x14:cfRule>
          <x14:cfRule type="expression" priority="5042" id="{D365C02E-4656-4EE9-9D6E-7D9AA4E0172E}">
            <xm:f>$L14=Dropdowns!$B$1</xm:f>
            <x14:dxf>
              <fill>
                <patternFill>
                  <bgColor theme="9" tint="0.39994506668294322"/>
                </patternFill>
              </fill>
            </x14:dxf>
          </x14:cfRule>
          <xm:sqref>L14</xm:sqref>
        </x14:conditionalFormatting>
        <x14:conditionalFormatting xmlns:xm="http://schemas.microsoft.com/office/excel/2006/main">
          <x14:cfRule type="expression" priority="5037" id="{37C07778-5D1A-466F-8068-5CA902A9D5A2}">
            <xm:f>$L14=Dropdowns!$B$3</xm:f>
            <x14:dxf>
              <fill>
                <patternFill>
                  <bgColor rgb="FFC66762"/>
                </patternFill>
              </fill>
            </x14:dxf>
          </x14:cfRule>
          <x14:cfRule type="expression" priority="5039" id="{1B1FAA80-9E22-48F8-B7A2-5FF343682041}">
            <xm:f>$L14=Dropdowns!$B$2</xm:f>
            <x14:dxf>
              <fill>
                <patternFill>
                  <bgColor theme="9" tint="0.59996337778862885"/>
                </patternFill>
              </fill>
            </x14:dxf>
          </x14:cfRule>
          <x14:cfRule type="expression" priority="5041" id="{E311AAA9-BA03-4EB6-8BC2-E40AEDD49930}">
            <xm:f>$L14=Dropdowns!$B$1</xm:f>
            <x14:dxf>
              <fill>
                <patternFill>
                  <bgColor theme="9" tint="0.39994506668294322"/>
                </patternFill>
              </fill>
            </x14:dxf>
          </x14:cfRule>
          <xm:sqref>L15</xm:sqref>
        </x14:conditionalFormatting>
        <x14:conditionalFormatting xmlns:xm="http://schemas.microsoft.com/office/excel/2006/main">
          <x14:cfRule type="expression" priority="5032" id="{1EF720DD-C372-4ED5-9077-30852C630733}">
            <xm:f>$M14=Dropdowns!$B$3</xm:f>
            <x14:dxf>
              <fill>
                <patternFill>
                  <bgColor rgb="FFC66762"/>
                </patternFill>
              </fill>
            </x14:dxf>
          </x14:cfRule>
          <x14:cfRule type="expression" priority="5034" id="{A0C5EA1C-5D2B-43C8-9E73-DA6665371A3F}">
            <xm:f>$M14=Dropdowns!$B$2</xm:f>
            <x14:dxf>
              <fill>
                <patternFill>
                  <bgColor theme="9" tint="0.59996337778862885"/>
                </patternFill>
              </fill>
            </x14:dxf>
          </x14:cfRule>
          <x14:cfRule type="expression" priority="5036" id="{85D1F52A-E7B3-461A-81FE-FA843A178662}">
            <xm:f>$M14=Dropdowns!$B$1</xm:f>
            <x14:dxf>
              <fill>
                <patternFill>
                  <bgColor theme="9" tint="0.39994506668294322"/>
                </patternFill>
              </fill>
            </x14:dxf>
          </x14:cfRule>
          <xm:sqref>M14</xm:sqref>
        </x14:conditionalFormatting>
        <x14:conditionalFormatting xmlns:xm="http://schemas.microsoft.com/office/excel/2006/main">
          <x14:cfRule type="expression" priority="5031" id="{E092040E-138D-41BF-8B0E-B397021CD11A}">
            <xm:f>$M14=Dropdowns!$B$3</xm:f>
            <x14:dxf>
              <fill>
                <patternFill>
                  <bgColor rgb="FFC66762"/>
                </patternFill>
              </fill>
            </x14:dxf>
          </x14:cfRule>
          <x14:cfRule type="expression" priority="5033" id="{077C77C3-E6A8-4555-ACDE-046549AA594A}">
            <xm:f>$M14=Dropdowns!$B$2</xm:f>
            <x14:dxf>
              <fill>
                <patternFill>
                  <bgColor theme="9" tint="0.59996337778862885"/>
                </patternFill>
              </fill>
            </x14:dxf>
          </x14:cfRule>
          <x14:cfRule type="expression" priority="5035" id="{3FDC6279-7E0A-4B44-82BE-44BE9AD83348}">
            <xm:f>$M14=Dropdowns!$B$1</xm:f>
            <x14:dxf>
              <fill>
                <patternFill>
                  <bgColor theme="9" tint="0.39994506668294322"/>
                </patternFill>
              </fill>
            </x14:dxf>
          </x14:cfRule>
          <xm:sqref>M15</xm:sqref>
        </x14:conditionalFormatting>
        <x14:conditionalFormatting xmlns:xm="http://schemas.microsoft.com/office/excel/2006/main">
          <x14:cfRule type="expression" priority="5026" id="{2AE6A424-ADEF-4DE4-867F-2E7F71823D73}">
            <xm:f>$N14=Dropdowns!$B$3</xm:f>
            <x14:dxf>
              <fill>
                <patternFill>
                  <bgColor rgb="FFC66762"/>
                </patternFill>
              </fill>
            </x14:dxf>
          </x14:cfRule>
          <x14:cfRule type="expression" priority="5028" id="{F150A18D-D8E6-4DAB-A1E5-B6548E60C251}">
            <xm:f>$N14=Dropdowns!$B$2</xm:f>
            <x14:dxf>
              <fill>
                <patternFill>
                  <bgColor theme="9" tint="0.59996337778862885"/>
                </patternFill>
              </fill>
            </x14:dxf>
          </x14:cfRule>
          <x14:cfRule type="expression" priority="5030" id="{472636B6-5B0E-4D24-992A-71A0FED9655E}">
            <xm:f>$N14=Dropdowns!$B$1</xm:f>
            <x14:dxf>
              <fill>
                <patternFill>
                  <bgColor theme="9" tint="0.39994506668294322"/>
                </patternFill>
              </fill>
            </x14:dxf>
          </x14:cfRule>
          <xm:sqref>N14</xm:sqref>
        </x14:conditionalFormatting>
        <x14:conditionalFormatting xmlns:xm="http://schemas.microsoft.com/office/excel/2006/main">
          <x14:cfRule type="expression" priority="5025" id="{C3236FC6-B2B4-4822-89FD-2B27EE3019CE}">
            <xm:f>$N14=Dropdowns!$B$3</xm:f>
            <x14:dxf>
              <fill>
                <patternFill>
                  <bgColor rgb="FFC66762"/>
                </patternFill>
              </fill>
            </x14:dxf>
          </x14:cfRule>
          <x14:cfRule type="expression" priority="5027" id="{D82157F1-FF74-42B4-AD51-10A12EA04D7A}">
            <xm:f>$N14=Dropdowns!$B$2</xm:f>
            <x14:dxf>
              <fill>
                <patternFill>
                  <bgColor theme="9" tint="0.59996337778862885"/>
                </patternFill>
              </fill>
            </x14:dxf>
          </x14:cfRule>
          <x14:cfRule type="expression" priority="5029" id="{888038CE-AEEF-40DD-88C0-66DCEE20AA4F}">
            <xm:f>$N14=Dropdowns!$B$1</xm:f>
            <x14:dxf>
              <fill>
                <patternFill>
                  <bgColor theme="9" tint="0.39994506668294322"/>
                </patternFill>
              </fill>
            </x14:dxf>
          </x14:cfRule>
          <xm:sqref>N15</xm:sqref>
        </x14:conditionalFormatting>
        <x14:conditionalFormatting xmlns:xm="http://schemas.microsoft.com/office/excel/2006/main">
          <x14:cfRule type="expression" priority="5020" id="{D1EB5608-7033-4C48-A715-FEE1A7F138BB}">
            <xm:f>$O14=Dropdowns!$B$3</xm:f>
            <x14:dxf>
              <fill>
                <patternFill>
                  <bgColor rgb="FFC66762"/>
                </patternFill>
              </fill>
            </x14:dxf>
          </x14:cfRule>
          <x14:cfRule type="expression" priority="5022" id="{318B8826-2022-4DB5-8737-22C9996B31B5}">
            <xm:f>$O14=Dropdowns!$B$2</xm:f>
            <x14:dxf>
              <fill>
                <patternFill>
                  <bgColor theme="9" tint="0.59996337778862885"/>
                </patternFill>
              </fill>
            </x14:dxf>
          </x14:cfRule>
          <x14:cfRule type="expression" priority="5024" id="{911D6E1E-377E-451B-8E92-00EA933058FB}">
            <xm:f>$O14=Dropdowns!$B$1</xm:f>
            <x14:dxf>
              <fill>
                <patternFill>
                  <bgColor theme="9" tint="0.39994506668294322"/>
                </patternFill>
              </fill>
            </x14:dxf>
          </x14:cfRule>
          <xm:sqref>O14</xm:sqref>
        </x14:conditionalFormatting>
        <x14:conditionalFormatting xmlns:xm="http://schemas.microsoft.com/office/excel/2006/main">
          <x14:cfRule type="expression" priority="5019" id="{060DBE77-DE85-4247-8705-BD535583D931}">
            <xm:f>$O14=Dropdowns!$B$3</xm:f>
            <x14:dxf>
              <fill>
                <patternFill>
                  <bgColor rgb="FFC66762"/>
                </patternFill>
              </fill>
            </x14:dxf>
          </x14:cfRule>
          <x14:cfRule type="expression" priority="5021" id="{54A1508C-EBBA-4DF6-830F-9A3938C8CBF9}">
            <xm:f>$O14=Dropdowns!$B$2</xm:f>
            <x14:dxf>
              <fill>
                <patternFill>
                  <bgColor theme="9" tint="0.59996337778862885"/>
                </patternFill>
              </fill>
            </x14:dxf>
          </x14:cfRule>
          <x14:cfRule type="expression" priority="5023" id="{2B049B05-4066-47BC-A7CA-3BF0B20A1019}">
            <xm:f>$O14=Dropdowns!$B$1</xm:f>
            <x14:dxf>
              <fill>
                <patternFill>
                  <bgColor theme="9" tint="0.39994506668294322"/>
                </patternFill>
              </fill>
            </x14:dxf>
          </x14:cfRule>
          <xm:sqref>O15</xm:sqref>
        </x14:conditionalFormatting>
        <x14:conditionalFormatting xmlns:xm="http://schemas.microsoft.com/office/excel/2006/main">
          <x14:cfRule type="expression" priority="5014" id="{407167A5-B41F-4093-AAA7-54347FE74FFC}">
            <xm:f>$P14=Dropdowns!$B$3</xm:f>
            <x14:dxf>
              <fill>
                <patternFill>
                  <bgColor rgb="FFC66762"/>
                </patternFill>
              </fill>
            </x14:dxf>
          </x14:cfRule>
          <x14:cfRule type="expression" priority="5016" id="{C79A288A-1696-40E0-8AA3-CF2A1AE330BA}">
            <xm:f>$P14=Dropdowns!$B$2</xm:f>
            <x14:dxf>
              <fill>
                <patternFill>
                  <bgColor theme="9" tint="0.59996337778862885"/>
                </patternFill>
              </fill>
            </x14:dxf>
          </x14:cfRule>
          <x14:cfRule type="expression" priority="5018" id="{25EF5F50-2B97-45DA-A390-AB6DE7273F26}">
            <xm:f>$P14=Dropdowns!$B$1</xm:f>
            <x14:dxf>
              <fill>
                <patternFill>
                  <bgColor theme="9" tint="0.39994506668294322"/>
                </patternFill>
              </fill>
            </x14:dxf>
          </x14:cfRule>
          <xm:sqref>P14</xm:sqref>
        </x14:conditionalFormatting>
        <x14:conditionalFormatting xmlns:xm="http://schemas.microsoft.com/office/excel/2006/main">
          <x14:cfRule type="expression" priority="5013" id="{33D7AF99-6699-4F46-A3EA-317F8F2E2103}">
            <xm:f>$P14=Dropdowns!$B$3</xm:f>
            <x14:dxf>
              <fill>
                <patternFill>
                  <bgColor rgb="FFC66762"/>
                </patternFill>
              </fill>
            </x14:dxf>
          </x14:cfRule>
          <x14:cfRule type="expression" priority="5015" id="{76C350E9-3628-400B-98A7-4DB2650E35FC}">
            <xm:f>$P14=Dropdowns!$B$2</xm:f>
            <x14:dxf>
              <fill>
                <patternFill>
                  <bgColor theme="9" tint="0.59996337778862885"/>
                </patternFill>
              </fill>
            </x14:dxf>
          </x14:cfRule>
          <x14:cfRule type="expression" priority="5017" id="{EFD68E9A-CB4C-4672-BBB9-57DAE1FB84B6}">
            <xm:f>$P14=Dropdowns!$B$1</xm:f>
            <x14:dxf>
              <fill>
                <patternFill>
                  <bgColor theme="9" tint="0.39994506668294322"/>
                </patternFill>
              </fill>
            </x14:dxf>
          </x14:cfRule>
          <xm:sqref>P15</xm:sqref>
        </x14:conditionalFormatting>
        <x14:conditionalFormatting xmlns:xm="http://schemas.microsoft.com/office/excel/2006/main">
          <x14:cfRule type="expression" priority="5008" id="{68D3E5BC-D4A8-475E-9D50-F3943922A1EA}">
            <xm:f>$Q14=Dropdowns!$B$3</xm:f>
            <x14:dxf>
              <fill>
                <patternFill>
                  <bgColor rgb="FFC66762"/>
                </patternFill>
              </fill>
            </x14:dxf>
          </x14:cfRule>
          <x14:cfRule type="expression" priority="5010" id="{8CCDF3F6-B932-4DD9-A6E6-934EC39B0C55}">
            <xm:f>$Q14=Dropdowns!$B$2</xm:f>
            <x14:dxf>
              <fill>
                <patternFill>
                  <bgColor theme="9" tint="0.59996337778862885"/>
                </patternFill>
              </fill>
            </x14:dxf>
          </x14:cfRule>
          <x14:cfRule type="expression" priority="5012" id="{A1941C12-7B4D-4859-8349-17A136A75C1E}">
            <xm:f>$Q14=Dropdowns!$B$1</xm:f>
            <x14:dxf>
              <fill>
                <patternFill>
                  <bgColor theme="9" tint="0.39994506668294322"/>
                </patternFill>
              </fill>
            </x14:dxf>
          </x14:cfRule>
          <xm:sqref>Q14</xm:sqref>
        </x14:conditionalFormatting>
        <x14:conditionalFormatting xmlns:xm="http://schemas.microsoft.com/office/excel/2006/main">
          <x14:cfRule type="expression" priority="5007" id="{FE026DF8-CF3C-4117-8631-61E0ED5FA544}">
            <xm:f>$Q14=Dropdowns!$B$3</xm:f>
            <x14:dxf>
              <fill>
                <patternFill>
                  <bgColor rgb="FFC66762"/>
                </patternFill>
              </fill>
            </x14:dxf>
          </x14:cfRule>
          <x14:cfRule type="expression" priority="5009" id="{79A57C6C-7CB0-4301-AD92-AD3DC798747E}">
            <xm:f>$Q14=Dropdowns!$B$2</xm:f>
            <x14:dxf>
              <fill>
                <patternFill>
                  <bgColor theme="9" tint="0.59996337778862885"/>
                </patternFill>
              </fill>
            </x14:dxf>
          </x14:cfRule>
          <x14:cfRule type="expression" priority="5011" id="{DD823327-444A-4C17-899A-A8E9452FC4F2}">
            <xm:f>$Q14=Dropdowns!$B$1</xm:f>
            <x14:dxf>
              <fill>
                <patternFill>
                  <bgColor theme="9" tint="0.39994506668294322"/>
                </patternFill>
              </fill>
            </x14:dxf>
          </x14:cfRule>
          <xm:sqref>Q15</xm:sqref>
        </x14:conditionalFormatting>
        <x14:conditionalFormatting xmlns:xm="http://schemas.microsoft.com/office/excel/2006/main">
          <x14:cfRule type="expression" priority="5002" id="{8857853A-7C7D-4DEF-8419-5886CDB79B5B}">
            <xm:f>$R14=Dropdowns!$B$3</xm:f>
            <x14:dxf>
              <fill>
                <patternFill>
                  <bgColor rgb="FFC66762"/>
                </patternFill>
              </fill>
            </x14:dxf>
          </x14:cfRule>
          <x14:cfRule type="expression" priority="5004" id="{CCD63958-AB9E-4589-967D-0CEB88DADB8C}">
            <xm:f>$R14=Dropdowns!$B$2</xm:f>
            <x14:dxf>
              <fill>
                <patternFill>
                  <bgColor theme="9" tint="0.59996337778862885"/>
                </patternFill>
              </fill>
            </x14:dxf>
          </x14:cfRule>
          <x14:cfRule type="expression" priority="5006" id="{F7BD0B70-1B3D-4915-B398-F90B835F1A26}">
            <xm:f>$R14=Dropdowns!$B$1</xm:f>
            <x14:dxf>
              <fill>
                <patternFill>
                  <bgColor theme="9" tint="0.39994506668294322"/>
                </patternFill>
              </fill>
            </x14:dxf>
          </x14:cfRule>
          <xm:sqref>R14</xm:sqref>
        </x14:conditionalFormatting>
        <x14:conditionalFormatting xmlns:xm="http://schemas.microsoft.com/office/excel/2006/main">
          <x14:cfRule type="expression" priority="5001" id="{BD0188C4-1EE8-4BE4-A77A-54859E7872EF}">
            <xm:f>$R14=Dropdowns!$B$3</xm:f>
            <x14:dxf>
              <fill>
                <patternFill>
                  <bgColor rgb="FFC66762"/>
                </patternFill>
              </fill>
            </x14:dxf>
          </x14:cfRule>
          <x14:cfRule type="expression" priority="5003" id="{296EE45C-67FA-4858-9ECE-AD1CFF4D2FBC}">
            <xm:f>$R14=Dropdowns!$B$2</xm:f>
            <x14:dxf>
              <fill>
                <patternFill>
                  <bgColor theme="9" tint="0.59996337778862885"/>
                </patternFill>
              </fill>
            </x14:dxf>
          </x14:cfRule>
          <x14:cfRule type="expression" priority="5005" id="{9B4B162E-6886-4923-815D-0E1854EBCB99}">
            <xm:f>$R14=Dropdowns!$B$1</xm:f>
            <x14:dxf>
              <fill>
                <patternFill>
                  <bgColor theme="9" tint="0.39994506668294322"/>
                </patternFill>
              </fill>
            </x14:dxf>
          </x14:cfRule>
          <xm:sqref>R15</xm:sqref>
        </x14:conditionalFormatting>
        <x14:conditionalFormatting xmlns:xm="http://schemas.microsoft.com/office/excel/2006/main">
          <x14:cfRule type="expression" priority="4996" id="{77957407-9924-4688-8F21-E1937B4038F0}">
            <xm:f>$S14=Dropdowns!$B$3</xm:f>
            <x14:dxf>
              <fill>
                <patternFill>
                  <bgColor rgb="FFC66762"/>
                </patternFill>
              </fill>
            </x14:dxf>
          </x14:cfRule>
          <x14:cfRule type="expression" priority="4998" id="{72F8B0F2-E179-40E4-986D-AD2D4AEB71B2}">
            <xm:f>$S14=Dropdowns!$B$2</xm:f>
            <x14:dxf>
              <fill>
                <patternFill>
                  <bgColor theme="9" tint="0.59996337778862885"/>
                </patternFill>
              </fill>
            </x14:dxf>
          </x14:cfRule>
          <x14:cfRule type="expression" priority="5000" id="{7068E77E-6D17-4055-978F-DC36E2E8D9EE}">
            <xm:f>$S14=Dropdowns!$B$1</xm:f>
            <x14:dxf>
              <fill>
                <patternFill>
                  <bgColor theme="9" tint="0.39994506668294322"/>
                </patternFill>
              </fill>
            </x14:dxf>
          </x14:cfRule>
          <xm:sqref>S14</xm:sqref>
        </x14:conditionalFormatting>
        <x14:conditionalFormatting xmlns:xm="http://schemas.microsoft.com/office/excel/2006/main">
          <x14:cfRule type="expression" priority="4995" id="{5C2C5E5B-0410-4DB2-BF46-AA4DC8E1F6C6}">
            <xm:f>$S14=Dropdowns!$B$3</xm:f>
            <x14:dxf>
              <fill>
                <patternFill>
                  <bgColor rgb="FFC66762"/>
                </patternFill>
              </fill>
            </x14:dxf>
          </x14:cfRule>
          <x14:cfRule type="expression" priority="4997" id="{BF81ADFC-0CA2-4F17-9966-8D15E0662FA4}">
            <xm:f>$S14=Dropdowns!$B$2</xm:f>
            <x14:dxf>
              <fill>
                <patternFill>
                  <bgColor theme="9" tint="0.59996337778862885"/>
                </patternFill>
              </fill>
            </x14:dxf>
          </x14:cfRule>
          <x14:cfRule type="expression" priority="4999" id="{0710589B-C1D2-4E3F-83C7-BFC01E9A383E}">
            <xm:f>$S14=Dropdowns!$B$1</xm:f>
            <x14:dxf>
              <fill>
                <patternFill>
                  <bgColor theme="9" tint="0.39994506668294322"/>
                </patternFill>
              </fill>
            </x14:dxf>
          </x14:cfRule>
          <xm:sqref>S15</xm:sqref>
        </x14:conditionalFormatting>
        <x14:conditionalFormatting xmlns:xm="http://schemas.microsoft.com/office/excel/2006/main">
          <x14:cfRule type="expression" priority="4991" id="{71F9DC9D-2092-466C-85BB-F9E28423C6AF}">
            <xm:f>$D11=Dropdowns!$B$3</xm:f>
            <x14:dxf>
              <fill>
                <patternFill>
                  <bgColor rgb="FFC66762"/>
                </patternFill>
              </fill>
            </x14:dxf>
          </x14:cfRule>
          <x14:cfRule type="expression" priority="4992" id="{568410DF-0AF4-45C5-85F5-BCCF9EA90DB5}">
            <xm:f>$D11=Dropdowns!$B$2</xm:f>
            <x14:dxf>
              <fill>
                <patternFill>
                  <bgColor theme="9" tint="0.59996337778862885"/>
                </patternFill>
              </fill>
            </x14:dxf>
          </x14:cfRule>
          <x14:cfRule type="expression" priority="4994" id="{F0E5CC38-E719-4831-A217-6819378CDF1F}">
            <xm:f>$D11=Dropdowns!$B$1</xm:f>
            <x14:dxf>
              <fill>
                <patternFill>
                  <bgColor theme="9" tint="0.39994506668294322"/>
                </patternFill>
              </fill>
            </x14:dxf>
          </x14:cfRule>
          <xm:sqref>D11</xm:sqref>
        </x14:conditionalFormatting>
        <x14:conditionalFormatting xmlns:xm="http://schemas.microsoft.com/office/excel/2006/main">
          <x14:cfRule type="expression" priority="4989" id="{57FE3371-D4CB-414E-AFA2-4CC3087D12E6}">
            <xm:f>$D11=Dropdowns!$B$2</xm:f>
            <x14:dxf>
              <fill>
                <patternFill>
                  <bgColor theme="9" tint="0.59996337778862885"/>
                </patternFill>
              </fill>
            </x14:dxf>
          </x14:cfRule>
          <x14:cfRule type="expression" priority="4990" id="{2CCDBA30-8281-4CE6-AA29-F87AD653289E}">
            <xm:f>$D11=Dropdowns!$B$3</xm:f>
            <x14:dxf>
              <fill>
                <patternFill>
                  <bgColor rgb="FFC66762"/>
                </patternFill>
              </fill>
            </x14:dxf>
          </x14:cfRule>
          <x14:cfRule type="expression" priority="4993" id="{07ED4DDB-2739-41DD-8D75-31A63306A122}">
            <xm:f>$D11=Dropdowns!$B$1</xm:f>
            <x14:dxf>
              <fill>
                <patternFill>
                  <bgColor theme="9" tint="0.39994506668294322"/>
                </patternFill>
              </fill>
            </x14:dxf>
          </x14:cfRule>
          <xm:sqref>D12</xm:sqref>
        </x14:conditionalFormatting>
        <x14:conditionalFormatting xmlns:xm="http://schemas.microsoft.com/office/excel/2006/main">
          <x14:cfRule type="expression" priority="4985" id="{658BEB8F-44AE-4424-84EC-5DD6A0EF7A49}">
            <xm:f>$E11=Dropdowns!$B$3</xm:f>
            <x14:dxf>
              <fill>
                <patternFill>
                  <bgColor rgb="FFC66762"/>
                </patternFill>
              </fill>
            </x14:dxf>
          </x14:cfRule>
          <x14:cfRule type="expression" priority="4986" id="{51C571AB-77CD-4A08-96AB-04E6526F7E68}">
            <xm:f>$E11=Dropdowns!$B$2</xm:f>
            <x14:dxf>
              <fill>
                <patternFill>
                  <bgColor theme="9" tint="0.59996337778862885"/>
                </patternFill>
              </fill>
            </x14:dxf>
          </x14:cfRule>
          <x14:cfRule type="expression" priority="4988" id="{C2186E6A-6590-48E6-A616-C37641B99E7F}">
            <xm:f>$E11=Dropdowns!$B$1</xm:f>
            <x14:dxf>
              <fill>
                <patternFill>
                  <bgColor theme="9" tint="0.39994506668294322"/>
                </patternFill>
              </fill>
            </x14:dxf>
          </x14:cfRule>
          <xm:sqref>E11</xm:sqref>
        </x14:conditionalFormatting>
        <x14:conditionalFormatting xmlns:xm="http://schemas.microsoft.com/office/excel/2006/main">
          <x14:cfRule type="expression" priority="4983" id="{01DFF77F-0386-40D2-A00C-5B3999DF9787}">
            <xm:f>$E11=Dropdowns!$B$2</xm:f>
            <x14:dxf>
              <fill>
                <patternFill>
                  <bgColor theme="9" tint="0.59996337778862885"/>
                </patternFill>
              </fill>
            </x14:dxf>
          </x14:cfRule>
          <x14:cfRule type="expression" priority="4984" id="{7D47D2AD-6F7D-4F72-B4F0-665D3DABC24E}">
            <xm:f>$E11=Dropdowns!$B$3</xm:f>
            <x14:dxf>
              <fill>
                <patternFill>
                  <bgColor rgb="FFC66762"/>
                </patternFill>
              </fill>
            </x14:dxf>
          </x14:cfRule>
          <x14:cfRule type="expression" priority="4987" id="{483F436E-4DB6-4023-A7D7-04A8ABFA541C}">
            <xm:f>$E11=Dropdowns!$B$1</xm:f>
            <x14:dxf>
              <fill>
                <patternFill>
                  <bgColor theme="9" tint="0.39994506668294322"/>
                </patternFill>
              </fill>
            </x14:dxf>
          </x14:cfRule>
          <xm:sqref>E12</xm:sqref>
        </x14:conditionalFormatting>
        <x14:conditionalFormatting xmlns:xm="http://schemas.microsoft.com/office/excel/2006/main">
          <x14:cfRule type="expression" priority="4978" id="{B3B96174-F845-46B1-9090-76D29ECD96DC}">
            <xm:f>$F11=Dropdowns!$B$3</xm:f>
            <x14:dxf>
              <fill>
                <patternFill>
                  <bgColor rgb="FFC66762"/>
                </patternFill>
              </fill>
            </x14:dxf>
          </x14:cfRule>
          <x14:cfRule type="expression" priority="4980" id="{C6BB4CFC-D49D-4C3F-8F92-AA2281493A5E}">
            <xm:f>$F11=Dropdowns!$B$2</xm:f>
            <x14:dxf>
              <fill>
                <patternFill>
                  <bgColor theme="9" tint="0.59996337778862885"/>
                </patternFill>
              </fill>
            </x14:dxf>
          </x14:cfRule>
          <x14:cfRule type="expression" priority="4982" id="{51A2453F-B78B-4E14-AF6C-77CBEE2A07D0}">
            <xm:f>$F11=Dropdowns!$B$1</xm:f>
            <x14:dxf>
              <fill>
                <patternFill>
                  <bgColor theme="9" tint="0.39994506668294322"/>
                </patternFill>
              </fill>
            </x14:dxf>
          </x14:cfRule>
          <xm:sqref>F11</xm:sqref>
        </x14:conditionalFormatting>
        <x14:conditionalFormatting xmlns:xm="http://schemas.microsoft.com/office/excel/2006/main">
          <x14:cfRule type="expression" priority="4977" id="{32B2707B-29A4-4013-8E78-DA040C86470F}">
            <xm:f>$F11=Dropdowns!$B$3</xm:f>
            <x14:dxf>
              <fill>
                <patternFill>
                  <bgColor rgb="FFC66762"/>
                </patternFill>
              </fill>
            </x14:dxf>
          </x14:cfRule>
          <x14:cfRule type="expression" priority="4979" id="{DCA4161B-5332-4178-82B0-D7E20EC7DD68}">
            <xm:f>$F11=Dropdowns!$B$2</xm:f>
            <x14:dxf>
              <fill>
                <patternFill>
                  <bgColor theme="9" tint="0.59996337778862885"/>
                </patternFill>
              </fill>
            </x14:dxf>
          </x14:cfRule>
          <x14:cfRule type="expression" priority="4981" id="{8D42B496-4D3F-4E3C-A228-A467C3E5AE2E}">
            <xm:f>$F11=Dropdowns!$B$1</xm:f>
            <x14:dxf>
              <fill>
                <patternFill>
                  <bgColor theme="9" tint="0.39994506668294322"/>
                </patternFill>
              </fill>
            </x14:dxf>
          </x14:cfRule>
          <xm:sqref>F12</xm:sqref>
        </x14:conditionalFormatting>
        <x14:conditionalFormatting xmlns:xm="http://schemas.microsoft.com/office/excel/2006/main">
          <x14:cfRule type="expression" priority="4972" id="{6F7EB632-7F84-436A-84B9-F7F4F19EBD7E}">
            <xm:f>$G11=Dropdowns!$B$3</xm:f>
            <x14:dxf>
              <fill>
                <patternFill>
                  <bgColor rgb="FFC66762"/>
                </patternFill>
              </fill>
            </x14:dxf>
          </x14:cfRule>
          <x14:cfRule type="expression" priority="4974" id="{07E8A8E1-C1BD-471D-A945-0212B4DCE8E0}">
            <xm:f>$G11=Dropdowns!$B$2</xm:f>
            <x14:dxf>
              <fill>
                <patternFill>
                  <bgColor theme="9" tint="0.59996337778862885"/>
                </patternFill>
              </fill>
            </x14:dxf>
          </x14:cfRule>
          <x14:cfRule type="expression" priority="4976" id="{C67035D1-A22F-4AAE-8C96-F55377A0A930}">
            <xm:f>$G11=Dropdowns!$B$1</xm:f>
            <x14:dxf>
              <fill>
                <patternFill>
                  <bgColor theme="9" tint="0.39994506668294322"/>
                </patternFill>
              </fill>
            </x14:dxf>
          </x14:cfRule>
          <xm:sqref>G11</xm:sqref>
        </x14:conditionalFormatting>
        <x14:conditionalFormatting xmlns:xm="http://schemas.microsoft.com/office/excel/2006/main">
          <x14:cfRule type="expression" priority="4971" id="{EB89C65D-2EB8-4154-92DF-A878F860B92B}">
            <xm:f>$G11=Dropdowns!$B$3</xm:f>
            <x14:dxf>
              <fill>
                <patternFill>
                  <bgColor rgb="FFC66762"/>
                </patternFill>
              </fill>
            </x14:dxf>
          </x14:cfRule>
          <x14:cfRule type="expression" priority="4973" id="{165913B6-04A5-4B56-A8C7-C5E3873BAA77}">
            <xm:f>$G11=Dropdowns!$B$2</xm:f>
            <x14:dxf>
              <fill>
                <patternFill>
                  <bgColor theme="9" tint="0.59996337778862885"/>
                </patternFill>
              </fill>
            </x14:dxf>
          </x14:cfRule>
          <x14:cfRule type="expression" priority="4975" id="{D9116D4A-A85A-4027-9131-07957FDABE49}">
            <xm:f>$G11=Dropdowns!$B$1</xm:f>
            <x14:dxf>
              <fill>
                <patternFill>
                  <bgColor theme="9" tint="0.39994506668294322"/>
                </patternFill>
              </fill>
            </x14:dxf>
          </x14:cfRule>
          <xm:sqref>G12</xm:sqref>
        </x14:conditionalFormatting>
        <x14:conditionalFormatting xmlns:xm="http://schemas.microsoft.com/office/excel/2006/main">
          <x14:cfRule type="expression" priority="4966" id="{2B809347-F077-4327-AC17-9AA6CEAB4825}">
            <xm:f>$H11=Dropdowns!$B$3</xm:f>
            <x14:dxf>
              <fill>
                <patternFill>
                  <bgColor rgb="FFC66762"/>
                </patternFill>
              </fill>
            </x14:dxf>
          </x14:cfRule>
          <x14:cfRule type="expression" priority="4968" id="{6A9FE1C8-2ED1-4EA1-8E7A-9A79FF7AA63A}">
            <xm:f>$H11=Dropdowns!$B$2</xm:f>
            <x14:dxf>
              <fill>
                <patternFill>
                  <bgColor theme="9" tint="0.59996337778862885"/>
                </patternFill>
              </fill>
            </x14:dxf>
          </x14:cfRule>
          <x14:cfRule type="expression" priority="4970" id="{F67558E2-3ACE-4AB6-85BC-BB1B7EE646E0}">
            <xm:f>$H11=Dropdowns!$B$1</xm:f>
            <x14:dxf>
              <fill>
                <patternFill>
                  <bgColor theme="9" tint="0.39994506668294322"/>
                </patternFill>
              </fill>
            </x14:dxf>
          </x14:cfRule>
          <xm:sqref>H11</xm:sqref>
        </x14:conditionalFormatting>
        <x14:conditionalFormatting xmlns:xm="http://schemas.microsoft.com/office/excel/2006/main">
          <x14:cfRule type="expression" priority="4965" id="{B025283A-E5DE-4B72-86F7-B81D32BB6AC0}">
            <xm:f>$H11=Dropdowns!$B$3</xm:f>
            <x14:dxf>
              <fill>
                <patternFill>
                  <bgColor rgb="FFC66762"/>
                </patternFill>
              </fill>
            </x14:dxf>
          </x14:cfRule>
          <x14:cfRule type="expression" priority="4967" id="{24FC2B63-5B02-4F50-B343-750901AF79BD}">
            <xm:f>$H11=Dropdowns!$B$2</xm:f>
            <x14:dxf>
              <fill>
                <patternFill>
                  <bgColor theme="9" tint="0.59996337778862885"/>
                </patternFill>
              </fill>
            </x14:dxf>
          </x14:cfRule>
          <x14:cfRule type="expression" priority="4969" id="{A5557895-1504-47F6-9BFF-72C930679883}">
            <xm:f>$H11=Dropdowns!$B$1</xm:f>
            <x14:dxf>
              <fill>
                <patternFill>
                  <bgColor theme="9" tint="0.39994506668294322"/>
                </patternFill>
              </fill>
            </x14:dxf>
          </x14:cfRule>
          <xm:sqref>H12</xm:sqref>
        </x14:conditionalFormatting>
        <x14:conditionalFormatting xmlns:xm="http://schemas.microsoft.com/office/excel/2006/main">
          <x14:cfRule type="expression" priority="4960" id="{AB96C298-4C0C-4B2D-9618-2E5621A2BB92}">
            <xm:f>$I11=Dropdowns!$B$3</xm:f>
            <x14:dxf>
              <fill>
                <patternFill>
                  <bgColor rgb="FFC66762"/>
                </patternFill>
              </fill>
            </x14:dxf>
          </x14:cfRule>
          <x14:cfRule type="expression" priority="4962" id="{5D20A3DB-58DB-469E-94BA-CAB85BA79EFA}">
            <xm:f>$I11=Dropdowns!$B$2</xm:f>
            <x14:dxf>
              <fill>
                <patternFill>
                  <bgColor theme="9" tint="0.59996337778862885"/>
                </patternFill>
              </fill>
            </x14:dxf>
          </x14:cfRule>
          <x14:cfRule type="expression" priority="4964" id="{AD33DEE7-BB52-4A88-8AF4-6BDB269ABE4F}">
            <xm:f>$I11=Dropdowns!$B$1</xm:f>
            <x14:dxf>
              <fill>
                <patternFill>
                  <bgColor theme="9" tint="0.39994506668294322"/>
                </patternFill>
              </fill>
            </x14:dxf>
          </x14:cfRule>
          <xm:sqref>I11</xm:sqref>
        </x14:conditionalFormatting>
        <x14:conditionalFormatting xmlns:xm="http://schemas.microsoft.com/office/excel/2006/main">
          <x14:cfRule type="expression" priority="4959" id="{485D73C9-4923-4D38-8372-AD618D14F4E1}">
            <xm:f>$I11=Dropdowns!$B$3</xm:f>
            <x14:dxf>
              <fill>
                <patternFill>
                  <bgColor rgb="FFC66762"/>
                </patternFill>
              </fill>
            </x14:dxf>
          </x14:cfRule>
          <x14:cfRule type="expression" priority="4961" id="{5F6A5115-7076-45E4-B21F-94E68901D513}">
            <xm:f>$I11=Dropdowns!$B$2</xm:f>
            <x14:dxf>
              <fill>
                <patternFill>
                  <bgColor theme="9" tint="0.59996337778862885"/>
                </patternFill>
              </fill>
            </x14:dxf>
          </x14:cfRule>
          <x14:cfRule type="expression" priority="4963" id="{F1543D20-FDA9-4114-8C88-B7DB6162B621}">
            <xm:f>$I11=Dropdowns!$B$1</xm:f>
            <x14:dxf>
              <fill>
                <patternFill>
                  <bgColor theme="9" tint="0.39994506668294322"/>
                </patternFill>
              </fill>
            </x14:dxf>
          </x14:cfRule>
          <xm:sqref>I12</xm:sqref>
        </x14:conditionalFormatting>
        <x14:conditionalFormatting xmlns:xm="http://schemas.microsoft.com/office/excel/2006/main">
          <x14:cfRule type="expression" priority="4954" id="{1E483C1F-B429-4E8D-89B9-8CD5235E19E2}">
            <xm:f>$J11=Dropdowns!$B$3</xm:f>
            <x14:dxf>
              <fill>
                <patternFill>
                  <bgColor rgb="FFC66762"/>
                </patternFill>
              </fill>
            </x14:dxf>
          </x14:cfRule>
          <x14:cfRule type="expression" priority="4956" id="{70058E3A-FB9E-4FC2-A630-EFA3DF1E9854}">
            <xm:f>$J11=Dropdowns!$B$2</xm:f>
            <x14:dxf>
              <fill>
                <patternFill>
                  <bgColor theme="9" tint="0.59996337778862885"/>
                </patternFill>
              </fill>
            </x14:dxf>
          </x14:cfRule>
          <x14:cfRule type="expression" priority="4958" id="{EDC589C4-659D-4FB9-B16C-FAC7467277AA}">
            <xm:f>$J11=Dropdowns!$B$1</xm:f>
            <x14:dxf>
              <fill>
                <patternFill>
                  <bgColor theme="9" tint="0.39994506668294322"/>
                </patternFill>
              </fill>
            </x14:dxf>
          </x14:cfRule>
          <xm:sqref>J11</xm:sqref>
        </x14:conditionalFormatting>
        <x14:conditionalFormatting xmlns:xm="http://schemas.microsoft.com/office/excel/2006/main">
          <x14:cfRule type="expression" priority="4953" id="{D6F1D57B-F119-4FDD-8567-27E809243E50}">
            <xm:f>$J11=Dropdowns!$B$3</xm:f>
            <x14:dxf>
              <fill>
                <patternFill>
                  <bgColor rgb="FFC66762"/>
                </patternFill>
              </fill>
            </x14:dxf>
          </x14:cfRule>
          <x14:cfRule type="expression" priority="4955" id="{E84D6BA7-463E-422A-A3E6-1B30F4B8A1AA}">
            <xm:f>$J11=Dropdowns!$B$2</xm:f>
            <x14:dxf>
              <fill>
                <patternFill>
                  <bgColor theme="9" tint="0.59996337778862885"/>
                </patternFill>
              </fill>
            </x14:dxf>
          </x14:cfRule>
          <x14:cfRule type="expression" priority="4957" id="{3C34B243-07F0-49E2-B8C3-9CB12FEE918B}">
            <xm:f>$J11=Dropdowns!$B$1</xm:f>
            <x14:dxf>
              <fill>
                <patternFill>
                  <bgColor theme="9" tint="0.39994506668294322"/>
                </patternFill>
              </fill>
            </x14:dxf>
          </x14:cfRule>
          <xm:sqref>J12</xm:sqref>
        </x14:conditionalFormatting>
        <x14:conditionalFormatting xmlns:xm="http://schemas.microsoft.com/office/excel/2006/main">
          <x14:cfRule type="expression" priority="4948" id="{44942BE9-0906-43DB-928C-803D61E3D69B}">
            <xm:f>$K11=Dropdowns!$B$3</xm:f>
            <x14:dxf>
              <fill>
                <patternFill>
                  <bgColor rgb="FFC66762"/>
                </patternFill>
              </fill>
            </x14:dxf>
          </x14:cfRule>
          <x14:cfRule type="expression" priority="4950" id="{2B10CF5D-716C-41E5-95CE-07E85B540934}">
            <xm:f>$K11=Dropdowns!$B$2</xm:f>
            <x14:dxf>
              <fill>
                <patternFill>
                  <bgColor theme="9" tint="0.59996337778862885"/>
                </patternFill>
              </fill>
            </x14:dxf>
          </x14:cfRule>
          <x14:cfRule type="expression" priority="4952" id="{B0DCE60F-B782-4586-ABDD-16487CE6B7A1}">
            <xm:f>$K11=Dropdowns!$B$1</xm:f>
            <x14:dxf>
              <fill>
                <patternFill>
                  <bgColor theme="9" tint="0.39994506668294322"/>
                </patternFill>
              </fill>
            </x14:dxf>
          </x14:cfRule>
          <xm:sqref>K11</xm:sqref>
        </x14:conditionalFormatting>
        <x14:conditionalFormatting xmlns:xm="http://schemas.microsoft.com/office/excel/2006/main">
          <x14:cfRule type="expression" priority="4947" id="{26AD388B-9BE6-45BE-BFB9-D88473B24CCC}">
            <xm:f>$K11=Dropdowns!$B$3</xm:f>
            <x14:dxf>
              <fill>
                <patternFill>
                  <bgColor rgb="FFC66762"/>
                </patternFill>
              </fill>
            </x14:dxf>
          </x14:cfRule>
          <x14:cfRule type="expression" priority="4949" id="{49BBE40C-C1EF-47C8-BE5D-38BE4B20EE5D}">
            <xm:f>$K11=Dropdowns!$B$2</xm:f>
            <x14:dxf>
              <fill>
                <patternFill>
                  <bgColor theme="9" tint="0.59996337778862885"/>
                </patternFill>
              </fill>
            </x14:dxf>
          </x14:cfRule>
          <x14:cfRule type="expression" priority="4951" id="{79851B7B-E543-4FD3-9BD5-CC214C8D9D8D}">
            <xm:f>$K11=Dropdowns!$B$1</xm:f>
            <x14:dxf>
              <fill>
                <patternFill>
                  <bgColor theme="9" tint="0.39994506668294322"/>
                </patternFill>
              </fill>
            </x14:dxf>
          </x14:cfRule>
          <xm:sqref>K12</xm:sqref>
        </x14:conditionalFormatting>
        <x14:conditionalFormatting xmlns:xm="http://schemas.microsoft.com/office/excel/2006/main">
          <x14:cfRule type="expression" priority="4942" id="{41FF2CDF-82C3-4C6D-BB4C-E1A69116A10C}">
            <xm:f>$L11=Dropdowns!$B$3</xm:f>
            <x14:dxf>
              <fill>
                <patternFill>
                  <bgColor rgb="FFC66762"/>
                </patternFill>
              </fill>
            </x14:dxf>
          </x14:cfRule>
          <x14:cfRule type="expression" priority="4944" id="{9246E3E5-9430-4BA9-903F-CE415D4D027D}">
            <xm:f>$L11=Dropdowns!$B$2</xm:f>
            <x14:dxf>
              <fill>
                <patternFill>
                  <bgColor theme="9" tint="0.59996337778862885"/>
                </patternFill>
              </fill>
            </x14:dxf>
          </x14:cfRule>
          <x14:cfRule type="expression" priority="4946" id="{E146B392-9DD2-41EC-A481-8996D26B6701}">
            <xm:f>$L11=Dropdowns!$B$1</xm:f>
            <x14:dxf>
              <fill>
                <patternFill>
                  <bgColor theme="9" tint="0.39994506668294322"/>
                </patternFill>
              </fill>
            </x14:dxf>
          </x14:cfRule>
          <xm:sqref>L11</xm:sqref>
        </x14:conditionalFormatting>
        <x14:conditionalFormatting xmlns:xm="http://schemas.microsoft.com/office/excel/2006/main">
          <x14:cfRule type="expression" priority="4941" id="{E6CACC45-150F-4F98-A223-12CBEE0C5383}">
            <xm:f>$L11=Dropdowns!$B$3</xm:f>
            <x14:dxf>
              <fill>
                <patternFill>
                  <bgColor rgb="FFC66762"/>
                </patternFill>
              </fill>
            </x14:dxf>
          </x14:cfRule>
          <x14:cfRule type="expression" priority="4943" id="{845451D8-19E1-4AEB-859E-AF23382C5CAF}">
            <xm:f>$L11=Dropdowns!$B$2</xm:f>
            <x14:dxf>
              <fill>
                <patternFill>
                  <bgColor theme="9" tint="0.59996337778862885"/>
                </patternFill>
              </fill>
            </x14:dxf>
          </x14:cfRule>
          <x14:cfRule type="expression" priority="4945" id="{A1834A28-638D-4268-8E29-A885718D3E61}">
            <xm:f>$L11=Dropdowns!$B$1</xm:f>
            <x14:dxf>
              <fill>
                <patternFill>
                  <bgColor theme="9" tint="0.39994506668294322"/>
                </patternFill>
              </fill>
            </x14:dxf>
          </x14:cfRule>
          <xm:sqref>L12</xm:sqref>
        </x14:conditionalFormatting>
        <x14:conditionalFormatting xmlns:xm="http://schemas.microsoft.com/office/excel/2006/main">
          <x14:cfRule type="expression" priority="4936" id="{E12F9354-3839-4130-8230-13EB01A46F19}">
            <xm:f>$M11=Dropdowns!$B$3</xm:f>
            <x14:dxf>
              <fill>
                <patternFill>
                  <bgColor rgb="FFC66762"/>
                </patternFill>
              </fill>
            </x14:dxf>
          </x14:cfRule>
          <x14:cfRule type="expression" priority="4938" id="{6F2FEADD-1388-418A-811E-26AE1EEB42A7}">
            <xm:f>$M11=Dropdowns!$B$2</xm:f>
            <x14:dxf>
              <fill>
                <patternFill>
                  <bgColor theme="9" tint="0.59996337778862885"/>
                </patternFill>
              </fill>
            </x14:dxf>
          </x14:cfRule>
          <x14:cfRule type="expression" priority="4940" id="{7F548A00-9792-4B9E-ABF1-FD266B0DC31B}">
            <xm:f>$M11=Dropdowns!$B$1</xm:f>
            <x14:dxf>
              <fill>
                <patternFill>
                  <bgColor theme="9" tint="0.39994506668294322"/>
                </patternFill>
              </fill>
            </x14:dxf>
          </x14:cfRule>
          <xm:sqref>M11</xm:sqref>
        </x14:conditionalFormatting>
        <x14:conditionalFormatting xmlns:xm="http://schemas.microsoft.com/office/excel/2006/main">
          <x14:cfRule type="expression" priority="4935" id="{DF63BFDC-0C79-4FDC-8620-AABE8D00E816}">
            <xm:f>$M11=Dropdowns!$B$3</xm:f>
            <x14:dxf>
              <fill>
                <patternFill>
                  <bgColor rgb="FFC66762"/>
                </patternFill>
              </fill>
            </x14:dxf>
          </x14:cfRule>
          <x14:cfRule type="expression" priority="4937" id="{B1A47836-8F8F-4EDB-85C6-49BA29E7C2A5}">
            <xm:f>$M11=Dropdowns!$B$2</xm:f>
            <x14:dxf>
              <fill>
                <patternFill>
                  <bgColor theme="9" tint="0.59996337778862885"/>
                </patternFill>
              </fill>
            </x14:dxf>
          </x14:cfRule>
          <x14:cfRule type="expression" priority="4939" id="{CFAA7328-024B-4329-83CC-C2B3BD783EF6}">
            <xm:f>$M11=Dropdowns!$B$1</xm:f>
            <x14:dxf>
              <fill>
                <patternFill>
                  <bgColor theme="9" tint="0.39994506668294322"/>
                </patternFill>
              </fill>
            </x14:dxf>
          </x14:cfRule>
          <xm:sqref>M12</xm:sqref>
        </x14:conditionalFormatting>
        <x14:conditionalFormatting xmlns:xm="http://schemas.microsoft.com/office/excel/2006/main">
          <x14:cfRule type="expression" priority="4930" id="{4145F60D-71FC-412A-9A97-C5529A9D6077}">
            <xm:f>$N11=Dropdowns!$B$3</xm:f>
            <x14:dxf>
              <fill>
                <patternFill>
                  <bgColor rgb="FFC66762"/>
                </patternFill>
              </fill>
            </x14:dxf>
          </x14:cfRule>
          <x14:cfRule type="expression" priority="4932" id="{AAD4D7CD-8CA2-45AC-8080-95728609C0D3}">
            <xm:f>$N11=Dropdowns!$B$2</xm:f>
            <x14:dxf>
              <fill>
                <patternFill>
                  <bgColor theme="9" tint="0.59996337778862885"/>
                </patternFill>
              </fill>
            </x14:dxf>
          </x14:cfRule>
          <x14:cfRule type="expression" priority="4934" id="{127607B3-3747-4E70-822D-7B77ED05764D}">
            <xm:f>$N11=Dropdowns!$B$1</xm:f>
            <x14:dxf>
              <fill>
                <patternFill>
                  <bgColor theme="9" tint="0.39994506668294322"/>
                </patternFill>
              </fill>
            </x14:dxf>
          </x14:cfRule>
          <xm:sqref>N11</xm:sqref>
        </x14:conditionalFormatting>
        <x14:conditionalFormatting xmlns:xm="http://schemas.microsoft.com/office/excel/2006/main">
          <x14:cfRule type="expression" priority="4929" id="{773EE929-1773-4010-A78C-5557DF4F0EA6}">
            <xm:f>$N11=Dropdowns!$B$3</xm:f>
            <x14:dxf>
              <fill>
                <patternFill>
                  <bgColor rgb="FFC66762"/>
                </patternFill>
              </fill>
            </x14:dxf>
          </x14:cfRule>
          <x14:cfRule type="expression" priority="4931" id="{20DA73AD-0F8E-486D-8A2A-CC47A2B6BF41}">
            <xm:f>$N11=Dropdowns!$B$2</xm:f>
            <x14:dxf>
              <fill>
                <patternFill>
                  <bgColor theme="9" tint="0.59996337778862885"/>
                </patternFill>
              </fill>
            </x14:dxf>
          </x14:cfRule>
          <x14:cfRule type="expression" priority="4933" id="{AE36E65C-9A02-4F99-BF39-7310F174C9B3}">
            <xm:f>$N11=Dropdowns!$B$1</xm:f>
            <x14:dxf>
              <fill>
                <patternFill>
                  <bgColor theme="9" tint="0.39994506668294322"/>
                </patternFill>
              </fill>
            </x14:dxf>
          </x14:cfRule>
          <xm:sqref>N12</xm:sqref>
        </x14:conditionalFormatting>
        <x14:conditionalFormatting xmlns:xm="http://schemas.microsoft.com/office/excel/2006/main">
          <x14:cfRule type="expression" priority="4924" id="{A6B321CB-7B92-4F0F-A947-82E423826C6C}">
            <xm:f>$O11=Dropdowns!$B$3</xm:f>
            <x14:dxf>
              <fill>
                <patternFill>
                  <bgColor rgb="FFC66762"/>
                </patternFill>
              </fill>
            </x14:dxf>
          </x14:cfRule>
          <x14:cfRule type="expression" priority="4926" id="{2F0E8FD8-E97B-4DEC-8C25-69EF9DE61B34}">
            <xm:f>$O11=Dropdowns!$B$2</xm:f>
            <x14:dxf>
              <fill>
                <patternFill>
                  <bgColor theme="9" tint="0.59996337778862885"/>
                </patternFill>
              </fill>
            </x14:dxf>
          </x14:cfRule>
          <x14:cfRule type="expression" priority="4928" id="{E6D23E48-7679-48B1-A410-74BD942B5802}">
            <xm:f>$O11=Dropdowns!$B$1</xm:f>
            <x14:dxf>
              <fill>
                <patternFill>
                  <bgColor theme="9" tint="0.39994506668294322"/>
                </patternFill>
              </fill>
            </x14:dxf>
          </x14:cfRule>
          <xm:sqref>O11</xm:sqref>
        </x14:conditionalFormatting>
        <x14:conditionalFormatting xmlns:xm="http://schemas.microsoft.com/office/excel/2006/main">
          <x14:cfRule type="expression" priority="4923" id="{FB0E9E34-DBB3-431C-8081-836C33648871}">
            <xm:f>$O11=Dropdowns!$B$3</xm:f>
            <x14:dxf>
              <fill>
                <patternFill>
                  <bgColor rgb="FFC66762"/>
                </patternFill>
              </fill>
            </x14:dxf>
          </x14:cfRule>
          <x14:cfRule type="expression" priority="4925" id="{B3D7F4B7-CBC4-4E4C-AF49-BE29AAA278AB}">
            <xm:f>$O11=Dropdowns!$B$2</xm:f>
            <x14:dxf>
              <fill>
                <patternFill>
                  <bgColor theme="9" tint="0.59996337778862885"/>
                </patternFill>
              </fill>
            </x14:dxf>
          </x14:cfRule>
          <x14:cfRule type="expression" priority="4927" id="{754ED213-9D11-4CD0-A4F3-975042AFC928}">
            <xm:f>$O11=Dropdowns!$B$1</xm:f>
            <x14:dxf>
              <fill>
                <patternFill>
                  <bgColor theme="9" tint="0.39994506668294322"/>
                </patternFill>
              </fill>
            </x14:dxf>
          </x14:cfRule>
          <xm:sqref>O12</xm:sqref>
        </x14:conditionalFormatting>
        <x14:conditionalFormatting xmlns:xm="http://schemas.microsoft.com/office/excel/2006/main">
          <x14:cfRule type="expression" priority="4918" id="{512C1539-D8CB-4512-8CA1-DF9F4B28221D}">
            <xm:f>$P11=Dropdowns!$B$3</xm:f>
            <x14:dxf>
              <fill>
                <patternFill>
                  <bgColor rgb="FFC66762"/>
                </patternFill>
              </fill>
            </x14:dxf>
          </x14:cfRule>
          <x14:cfRule type="expression" priority="4920" id="{B72787FD-957A-475C-B858-0750C595CC19}">
            <xm:f>$P11=Dropdowns!$B$2</xm:f>
            <x14:dxf>
              <fill>
                <patternFill>
                  <bgColor theme="9" tint="0.59996337778862885"/>
                </patternFill>
              </fill>
            </x14:dxf>
          </x14:cfRule>
          <x14:cfRule type="expression" priority="4922" id="{CA7F4730-96CF-4818-8A49-3A65A6249A9E}">
            <xm:f>$P11=Dropdowns!$B$1</xm:f>
            <x14:dxf>
              <fill>
                <patternFill>
                  <bgColor theme="9" tint="0.39994506668294322"/>
                </patternFill>
              </fill>
            </x14:dxf>
          </x14:cfRule>
          <xm:sqref>P11</xm:sqref>
        </x14:conditionalFormatting>
        <x14:conditionalFormatting xmlns:xm="http://schemas.microsoft.com/office/excel/2006/main">
          <x14:cfRule type="expression" priority="4917" id="{74A42AB6-A3F5-4377-9A4F-3D6CB23DA332}">
            <xm:f>$P11=Dropdowns!$B$3</xm:f>
            <x14:dxf>
              <fill>
                <patternFill>
                  <bgColor rgb="FFC66762"/>
                </patternFill>
              </fill>
            </x14:dxf>
          </x14:cfRule>
          <x14:cfRule type="expression" priority="4919" id="{926B776B-3A33-4F5C-ACE6-3B2A1DF01D1B}">
            <xm:f>$P11=Dropdowns!$B$2</xm:f>
            <x14:dxf>
              <fill>
                <patternFill>
                  <bgColor theme="9" tint="0.59996337778862885"/>
                </patternFill>
              </fill>
            </x14:dxf>
          </x14:cfRule>
          <x14:cfRule type="expression" priority="4921" id="{9893B7AC-EC1F-4BE2-BC8E-84906CF4E2A4}">
            <xm:f>$P11=Dropdowns!$B$1</xm:f>
            <x14:dxf>
              <fill>
                <patternFill>
                  <bgColor theme="9" tint="0.39994506668294322"/>
                </patternFill>
              </fill>
            </x14:dxf>
          </x14:cfRule>
          <xm:sqref>P12</xm:sqref>
        </x14:conditionalFormatting>
        <x14:conditionalFormatting xmlns:xm="http://schemas.microsoft.com/office/excel/2006/main">
          <x14:cfRule type="expression" priority="4912" id="{12791028-2DA0-40C5-867C-4EB9CAB7C344}">
            <xm:f>$Q11=Dropdowns!$B$3</xm:f>
            <x14:dxf>
              <fill>
                <patternFill>
                  <bgColor rgb="FFC66762"/>
                </patternFill>
              </fill>
            </x14:dxf>
          </x14:cfRule>
          <x14:cfRule type="expression" priority="4914" id="{0CCF7237-2852-46EC-A780-0779EE92B89E}">
            <xm:f>$Q11=Dropdowns!$B$2</xm:f>
            <x14:dxf>
              <fill>
                <patternFill>
                  <bgColor theme="9" tint="0.59996337778862885"/>
                </patternFill>
              </fill>
            </x14:dxf>
          </x14:cfRule>
          <x14:cfRule type="expression" priority="4916" id="{A042893D-4063-4575-AE07-452C7F4C8802}">
            <xm:f>$Q11=Dropdowns!$B$1</xm:f>
            <x14:dxf>
              <fill>
                <patternFill>
                  <bgColor theme="9" tint="0.39994506668294322"/>
                </patternFill>
              </fill>
            </x14:dxf>
          </x14:cfRule>
          <xm:sqref>Q11</xm:sqref>
        </x14:conditionalFormatting>
        <x14:conditionalFormatting xmlns:xm="http://schemas.microsoft.com/office/excel/2006/main">
          <x14:cfRule type="expression" priority="4911" id="{6744A628-E599-423C-ABDA-3EA5D4470F1D}">
            <xm:f>$Q11=Dropdowns!$B$3</xm:f>
            <x14:dxf>
              <fill>
                <patternFill>
                  <bgColor rgb="FFC66762"/>
                </patternFill>
              </fill>
            </x14:dxf>
          </x14:cfRule>
          <x14:cfRule type="expression" priority="4913" id="{538DB53E-750E-4058-9C21-8DFC2748315A}">
            <xm:f>$Q11=Dropdowns!$B$2</xm:f>
            <x14:dxf>
              <fill>
                <patternFill>
                  <bgColor theme="9" tint="0.59996337778862885"/>
                </patternFill>
              </fill>
            </x14:dxf>
          </x14:cfRule>
          <x14:cfRule type="expression" priority="4915" id="{8056D1D0-BEC9-4B38-AEE8-8AA312FD034A}">
            <xm:f>$Q11=Dropdowns!$B$1</xm:f>
            <x14:dxf>
              <fill>
                <patternFill>
                  <bgColor theme="9" tint="0.39994506668294322"/>
                </patternFill>
              </fill>
            </x14:dxf>
          </x14:cfRule>
          <xm:sqref>Q12</xm:sqref>
        </x14:conditionalFormatting>
        <x14:conditionalFormatting xmlns:xm="http://schemas.microsoft.com/office/excel/2006/main">
          <x14:cfRule type="expression" priority="4906" id="{D9B3D6EA-5C75-40C9-852B-0FAAD4E6219F}">
            <xm:f>$R11=Dropdowns!$B$3</xm:f>
            <x14:dxf>
              <fill>
                <patternFill>
                  <bgColor rgb="FFC66762"/>
                </patternFill>
              </fill>
            </x14:dxf>
          </x14:cfRule>
          <x14:cfRule type="expression" priority="4908" id="{79509F68-F11A-42F6-932F-6D5CF3A96EC2}">
            <xm:f>$R11=Dropdowns!$B$2</xm:f>
            <x14:dxf>
              <fill>
                <patternFill>
                  <bgColor theme="9" tint="0.59996337778862885"/>
                </patternFill>
              </fill>
            </x14:dxf>
          </x14:cfRule>
          <x14:cfRule type="expression" priority="4910" id="{A83EA179-F672-4109-82F6-070EA9A2DB21}">
            <xm:f>$R11=Dropdowns!$B$1</xm:f>
            <x14:dxf>
              <fill>
                <patternFill>
                  <bgColor theme="9" tint="0.39994506668294322"/>
                </patternFill>
              </fill>
            </x14:dxf>
          </x14:cfRule>
          <xm:sqref>R11</xm:sqref>
        </x14:conditionalFormatting>
        <x14:conditionalFormatting xmlns:xm="http://schemas.microsoft.com/office/excel/2006/main">
          <x14:cfRule type="expression" priority="4905" id="{5790D596-2C9B-4553-9F3C-FF8476FE1C08}">
            <xm:f>$R11=Dropdowns!$B$3</xm:f>
            <x14:dxf>
              <fill>
                <patternFill>
                  <bgColor rgb="FFC66762"/>
                </patternFill>
              </fill>
            </x14:dxf>
          </x14:cfRule>
          <x14:cfRule type="expression" priority="4907" id="{6CB51EF3-A14A-4AA9-88FA-B881527E58DC}">
            <xm:f>$R11=Dropdowns!$B$2</xm:f>
            <x14:dxf>
              <fill>
                <patternFill>
                  <bgColor theme="9" tint="0.59996337778862885"/>
                </patternFill>
              </fill>
            </x14:dxf>
          </x14:cfRule>
          <x14:cfRule type="expression" priority="4909" id="{400D0335-4F14-4608-9C0B-292DC2378277}">
            <xm:f>$R11=Dropdowns!$B$1</xm:f>
            <x14:dxf>
              <fill>
                <patternFill>
                  <bgColor theme="9" tint="0.39994506668294322"/>
                </patternFill>
              </fill>
            </x14:dxf>
          </x14:cfRule>
          <xm:sqref>R12</xm:sqref>
        </x14:conditionalFormatting>
        <x14:conditionalFormatting xmlns:xm="http://schemas.microsoft.com/office/excel/2006/main">
          <x14:cfRule type="expression" priority="4900" id="{82D8722A-D784-40F6-AE2F-29F3831159B1}">
            <xm:f>$S11=Dropdowns!$B$3</xm:f>
            <x14:dxf>
              <fill>
                <patternFill>
                  <bgColor rgb="FFC66762"/>
                </patternFill>
              </fill>
            </x14:dxf>
          </x14:cfRule>
          <x14:cfRule type="expression" priority="4902" id="{99376327-0063-4119-9973-4F9A48F76C5E}">
            <xm:f>$S11=Dropdowns!$B$2</xm:f>
            <x14:dxf>
              <fill>
                <patternFill>
                  <bgColor theme="9" tint="0.59996337778862885"/>
                </patternFill>
              </fill>
            </x14:dxf>
          </x14:cfRule>
          <x14:cfRule type="expression" priority="4904" id="{458E825F-6185-4EF5-8CFD-B23F2B26C20E}">
            <xm:f>$S11=Dropdowns!$B$1</xm:f>
            <x14:dxf>
              <fill>
                <patternFill>
                  <bgColor theme="9" tint="0.39994506668294322"/>
                </patternFill>
              </fill>
            </x14:dxf>
          </x14:cfRule>
          <xm:sqref>S11</xm:sqref>
        </x14:conditionalFormatting>
        <x14:conditionalFormatting xmlns:xm="http://schemas.microsoft.com/office/excel/2006/main">
          <x14:cfRule type="expression" priority="4899" id="{B8BBA5D8-11AE-4DF5-92EA-6B4CAF383E06}">
            <xm:f>$S11=Dropdowns!$B$3</xm:f>
            <x14:dxf>
              <fill>
                <patternFill>
                  <bgColor rgb="FFC66762"/>
                </patternFill>
              </fill>
            </x14:dxf>
          </x14:cfRule>
          <x14:cfRule type="expression" priority="4901" id="{5703F5C4-6DF3-4586-8599-CE71A9B9355D}">
            <xm:f>$S11=Dropdowns!$B$2</xm:f>
            <x14:dxf>
              <fill>
                <patternFill>
                  <bgColor theme="9" tint="0.59996337778862885"/>
                </patternFill>
              </fill>
            </x14:dxf>
          </x14:cfRule>
          <x14:cfRule type="expression" priority="4903" id="{987575A3-E6FE-42DC-B57D-603267778CA0}">
            <xm:f>$S11=Dropdowns!$B$1</xm:f>
            <x14:dxf>
              <fill>
                <patternFill>
                  <bgColor theme="9" tint="0.39994506668294322"/>
                </patternFill>
              </fill>
            </x14:dxf>
          </x14:cfRule>
          <xm:sqref>S12</xm:sqref>
        </x14:conditionalFormatting>
        <x14:conditionalFormatting xmlns:xm="http://schemas.microsoft.com/office/excel/2006/main">
          <x14:cfRule type="expression" priority="4895" id="{9779F0B4-7364-4DE9-A48F-C7E19362ED13}">
            <xm:f>$D38=Dropdowns!$B$3</xm:f>
            <x14:dxf>
              <fill>
                <patternFill>
                  <bgColor rgb="FFC66762"/>
                </patternFill>
              </fill>
            </x14:dxf>
          </x14:cfRule>
          <x14:cfRule type="expression" priority="4896" id="{6CA3372C-F341-4242-823D-239ED8286F5A}">
            <xm:f>$D38=Dropdowns!$B$2</xm:f>
            <x14:dxf>
              <fill>
                <patternFill>
                  <bgColor theme="9" tint="0.59996337778862885"/>
                </patternFill>
              </fill>
            </x14:dxf>
          </x14:cfRule>
          <x14:cfRule type="expression" priority="4898" id="{E2A68FA2-D34B-4025-853B-9FB43DF42E6E}">
            <xm:f>$D38=Dropdowns!$B$1</xm:f>
            <x14:dxf>
              <fill>
                <patternFill>
                  <bgColor theme="9" tint="0.39994506668294322"/>
                </patternFill>
              </fill>
            </x14:dxf>
          </x14:cfRule>
          <xm:sqref>D38</xm:sqref>
        </x14:conditionalFormatting>
        <x14:conditionalFormatting xmlns:xm="http://schemas.microsoft.com/office/excel/2006/main">
          <x14:cfRule type="expression" priority="4893" id="{9E8D9FDB-61A1-49F1-9EEF-3A319D181981}">
            <xm:f>$D38=Dropdowns!$B$2</xm:f>
            <x14:dxf>
              <fill>
                <patternFill>
                  <bgColor theme="9" tint="0.59996337778862885"/>
                </patternFill>
              </fill>
            </x14:dxf>
          </x14:cfRule>
          <x14:cfRule type="expression" priority="4894" id="{E4FC86C9-A734-4214-823B-1CF624EF679E}">
            <xm:f>$D38=Dropdowns!$B$3</xm:f>
            <x14:dxf>
              <fill>
                <patternFill>
                  <bgColor rgb="FFC66762"/>
                </patternFill>
              </fill>
            </x14:dxf>
          </x14:cfRule>
          <x14:cfRule type="expression" priority="4897" id="{EA4CEE05-FF42-4A27-B8AC-5BF17D8D9D9D}">
            <xm:f>$D38=Dropdowns!$B$1</xm:f>
            <x14:dxf>
              <fill>
                <patternFill>
                  <bgColor theme="9" tint="0.39994506668294322"/>
                </patternFill>
              </fill>
            </x14:dxf>
          </x14:cfRule>
          <xm:sqref>D39</xm:sqref>
        </x14:conditionalFormatting>
        <x14:conditionalFormatting xmlns:xm="http://schemas.microsoft.com/office/excel/2006/main">
          <x14:cfRule type="expression" priority="4889" id="{DFF5019B-B26F-4077-9A72-9F6F6DE39D19}">
            <xm:f>$E38=Dropdowns!$B$3</xm:f>
            <x14:dxf>
              <fill>
                <patternFill>
                  <bgColor rgb="FFC66762"/>
                </patternFill>
              </fill>
            </x14:dxf>
          </x14:cfRule>
          <x14:cfRule type="expression" priority="4890" id="{340118B5-C6F2-4C99-8EDC-A67F129A2AF0}">
            <xm:f>$E38=Dropdowns!$B$2</xm:f>
            <x14:dxf>
              <fill>
                <patternFill>
                  <bgColor theme="9" tint="0.59996337778862885"/>
                </patternFill>
              </fill>
            </x14:dxf>
          </x14:cfRule>
          <x14:cfRule type="expression" priority="4892" id="{D5C77624-947E-4700-AF6D-5971B96F3DAB}">
            <xm:f>$E38=Dropdowns!$B$1</xm:f>
            <x14:dxf>
              <fill>
                <patternFill>
                  <bgColor theme="9" tint="0.39994506668294322"/>
                </patternFill>
              </fill>
            </x14:dxf>
          </x14:cfRule>
          <xm:sqref>E38</xm:sqref>
        </x14:conditionalFormatting>
        <x14:conditionalFormatting xmlns:xm="http://schemas.microsoft.com/office/excel/2006/main">
          <x14:cfRule type="expression" priority="4887" id="{EBD59960-432F-4D83-82F3-CBD60D9D6CEC}">
            <xm:f>$E38=Dropdowns!$B$2</xm:f>
            <x14:dxf>
              <fill>
                <patternFill>
                  <bgColor theme="9" tint="0.59996337778862885"/>
                </patternFill>
              </fill>
            </x14:dxf>
          </x14:cfRule>
          <x14:cfRule type="expression" priority="4888" id="{909D87F4-7D52-4978-A2F7-0CD34011CB64}">
            <xm:f>$E38=Dropdowns!$B$3</xm:f>
            <x14:dxf>
              <fill>
                <patternFill>
                  <bgColor rgb="FFC66762"/>
                </patternFill>
              </fill>
            </x14:dxf>
          </x14:cfRule>
          <x14:cfRule type="expression" priority="4891" id="{DD92817C-133F-4722-B5DD-D413A8FD1CBE}">
            <xm:f>$E38=Dropdowns!$B$1</xm:f>
            <x14:dxf>
              <fill>
                <patternFill>
                  <bgColor theme="9" tint="0.39994506668294322"/>
                </patternFill>
              </fill>
            </x14:dxf>
          </x14:cfRule>
          <xm:sqref>E39</xm:sqref>
        </x14:conditionalFormatting>
        <x14:conditionalFormatting xmlns:xm="http://schemas.microsoft.com/office/excel/2006/main">
          <x14:cfRule type="expression" priority="4882" id="{5BB66EDA-8045-494B-8C0D-692AA04848BF}">
            <xm:f>$F38=Dropdowns!$B$3</xm:f>
            <x14:dxf>
              <fill>
                <patternFill>
                  <bgColor rgb="FFC66762"/>
                </patternFill>
              </fill>
            </x14:dxf>
          </x14:cfRule>
          <x14:cfRule type="expression" priority="4884" id="{A0D84684-14F3-473A-B80D-1B0436CA95E1}">
            <xm:f>$F38=Dropdowns!$B$2</xm:f>
            <x14:dxf>
              <fill>
                <patternFill>
                  <bgColor theme="9" tint="0.59996337778862885"/>
                </patternFill>
              </fill>
            </x14:dxf>
          </x14:cfRule>
          <x14:cfRule type="expression" priority="4886" id="{460D76D4-5B35-41C6-8EC9-28133F13B663}">
            <xm:f>$F38=Dropdowns!$B$1</xm:f>
            <x14:dxf>
              <fill>
                <patternFill>
                  <bgColor theme="9" tint="0.39994506668294322"/>
                </patternFill>
              </fill>
            </x14:dxf>
          </x14:cfRule>
          <xm:sqref>F38</xm:sqref>
        </x14:conditionalFormatting>
        <x14:conditionalFormatting xmlns:xm="http://schemas.microsoft.com/office/excel/2006/main">
          <x14:cfRule type="expression" priority="4881" id="{B0142380-18D8-41ED-A0D6-619D16DB7AB4}">
            <xm:f>$F38=Dropdowns!$B$3</xm:f>
            <x14:dxf>
              <fill>
                <patternFill>
                  <bgColor rgb="FFC66762"/>
                </patternFill>
              </fill>
            </x14:dxf>
          </x14:cfRule>
          <x14:cfRule type="expression" priority="4883" id="{B0189BEC-EB62-4997-B0D0-FDB0E5B3044D}">
            <xm:f>$F38=Dropdowns!$B$2</xm:f>
            <x14:dxf>
              <fill>
                <patternFill>
                  <bgColor theme="9" tint="0.59996337778862885"/>
                </patternFill>
              </fill>
            </x14:dxf>
          </x14:cfRule>
          <x14:cfRule type="expression" priority="4885" id="{825BA376-73D9-4987-8C78-93C81892594C}">
            <xm:f>$F38=Dropdowns!$B$1</xm:f>
            <x14:dxf>
              <fill>
                <patternFill>
                  <bgColor theme="9" tint="0.39994506668294322"/>
                </patternFill>
              </fill>
            </x14:dxf>
          </x14:cfRule>
          <xm:sqref>F39</xm:sqref>
        </x14:conditionalFormatting>
        <x14:conditionalFormatting xmlns:xm="http://schemas.microsoft.com/office/excel/2006/main">
          <x14:cfRule type="expression" priority="4876" id="{EF625C9F-CADD-4E76-85CA-F93B02F79BA3}">
            <xm:f>$G38=Dropdowns!$B$3</xm:f>
            <x14:dxf>
              <fill>
                <patternFill>
                  <bgColor rgb="FFC66762"/>
                </patternFill>
              </fill>
            </x14:dxf>
          </x14:cfRule>
          <x14:cfRule type="expression" priority="4878" id="{E4760BB7-8FED-4A6B-8CCD-B83D0E7918CB}">
            <xm:f>$G38=Dropdowns!$B$2</xm:f>
            <x14:dxf>
              <fill>
                <patternFill>
                  <bgColor theme="9" tint="0.59996337778862885"/>
                </patternFill>
              </fill>
            </x14:dxf>
          </x14:cfRule>
          <x14:cfRule type="expression" priority="4880" id="{7EB6DEF9-4BB6-4508-AAEF-AC1E6A0A6366}">
            <xm:f>$G38=Dropdowns!$B$1</xm:f>
            <x14:dxf>
              <fill>
                <patternFill>
                  <bgColor theme="9" tint="0.39994506668294322"/>
                </patternFill>
              </fill>
            </x14:dxf>
          </x14:cfRule>
          <xm:sqref>G38</xm:sqref>
        </x14:conditionalFormatting>
        <x14:conditionalFormatting xmlns:xm="http://schemas.microsoft.com/office/excel/2006/main">
          <x14:cfRule type="expression" priority="4875" id="{EB2EE300-92AB-482B-B36C-7B657FC55A9B}">
            <xm:f>$G38=Dropdowns!$B$3</xm:f>
            <x14:dxf>
              <fill>
                <patternFill>
                  <bgColor rgb="FFC66762"/>
                </patternFill>
              </fill>
            </x14:dxf>
          </x14:cfRule>
          <x14:cfRule type="expression" priority="4877" id="{00577480-B459-4D86-864F-614F6801BAA9}">
            <xm:f>$G38=Dropdowns!$B$2</xm:f>
            <x14:dxf>
              <fill>
                <patternFill>
                  <bgColor theme="9" tint="0.59996337778862885"/>
                </patternFill>
              </fill>
            </x14:dxf>
          </x14:cfRule>
          <x14:cfRule type="expression" priority="4879" id="{145B09DE-2061-4CD5-921D-F3122255FA20}">
            <xm:f>$G38=Dropdowns!$B$1</xm:f>
            <x14:dxf>
              <fill>
                <patternFill>
                  <bgColor theme="9" tint="0.39994506668294322"/>
                </patternFill>
              </fill>
            </x14:dxf>
          </x14:cfRule>
          <xm:sqref>G39</xm:sqref>
        </x14:conditionalFormatting>
        <x14:conditionalFormatting xmlns:xm="http://schemas.microsoft.com/office/excel/2006/main">
          <x14:cfRule type="expression" priority="4870" id="{00BCAA7C-EA78-4D6E-8252-E3DCF0743264}">
            <xm:f>$H38=Dropdowns!$B$3</xm:f>
            <x14:dxf>
              <fill>
                <patternFill>
                  <bgColor rgb="FFC66762"/>
                </patternFill>
              </fill>
            </x14:dxf>
          </x14:cfRule>
          <x14:cfRule type="expression" priority="4872" id="{410E6369-1346-4BFF-A442-FFFF20DE2781}">
            <xm:f>$H38=Dropdowns!$B$2</xm:f>
            <x14:dxf>
              <fill>
                <patternFill>
                  <bgColor theme="9" tint="0.59996337778862885"/>
                </patternFill>
              </fill>
            </x14:dxf>
          </x14:cfRule>
          <x14:cfRule type="expression" priority="4874" id="{41AD79E4-2868-4425-89C1-7F8A5A2FA8D0}">
            <xm:f>$H38=Dropdowns!$B$1</xm:f>
            <x14:dxf>
              <fill>
                <patternFill>
                  <bgColor theme="9" tint="0.39994506668294322"/>
                </patternFill>
              </fill>
            </x14:dxf>
          </x14:cfRule>
          <xm:sqref>H38</xm:sqref>
        </x14:conditionalFormatting>
        <x14:conditionalFormatting xmlns:xm="http://schemas.microsoft.com/office/excel/2006/main">
          <x14:cfRule type="expression" priority="4869" id="{13C8358A-951C-4698-953B-69D608CFAEF3}">
            <xm:f>$H38=Dropdowns!$B$3</xm:f>
            <x14:dxf>
              <fill>
                <patternFill>
                  <bgColor rgb="FFC66762"/>
                </patternFill>
              </fill>
            </x14:dxf>
          </x14:cfRule>
          <x14:cfRule type="expression" priority="4871" id="{3D751EB8-3B10-4291-AC67-A78C006CFEB8}">
            <xm:f>$H38=Dropdowns!$B$2</xm:f>
            <x14:dxf>
              <fill>
                <patternFill>
                  <bgColor theme="9" tint="0.59996337778862885"/>
                </patternFill>
              </fill>
            </x14:dxf>
          </x14:cfRule>
          <x14:cfRule type="expression" priority="4873" id="{53BDAD85-3F5C-4BDA-A8EB-4000CF1A651F}">
            <xm:f>$H38=Dropdowns!$B$1</xm:f>
            <x14:dxf>
              <fill>
                <patternFill>
                  <bgColor theme="9" tint="0.39994506668294322"/>
                </patternFill>
              </fill>
            </x14:dxf>
          </x14:cfRule>
          <xm:sqref>H39</xm:sqref>
        </x14:conditionalFormatting>
        <x14:conditionalFormatting xmlns:xm="http://schemas.microsoft.com/office/excel/2006/main">
          <x14:cfRule type="expression" priority="4864" id="{C97BA2F6-0255-40AC-B6E8-42411AE3CFFA}">
            <xm:f>$I38=Dropdowns!$B$3</xm:f>
            <x14:dxf>
              <fill>
                <patternFill>
                  <bgColor rgb="FFC66762"/>
                </patternFill>
              </fill>
            </x14:dxf>
          </x14:cfRule>
          <x14:cfRule type="expression" priority="4866" id="{F3E2A19A-3C69-4DF6-8D04-9AC68FF55236}">
            <xm:f>$I38=Dropdowns!$B$2</xm:f>
            <x14:dxf>
              <fill>
                <patternFill>
                  <bgColor theme="9" tint="0.59996337778862885"/>
                </patternFill>
              </fill>
            </x14:dxf>
          </x14:cfRule>
          <x14:cfRule type="expression" priority="4868" id="{5E2A863D-D09D-43F3-8AC2-60C32E3BB69C}">
            <xm:f>$I38=Dropdowns!$B$1</xm:f>
            <x14:dxf>
              <fill>
                <patternFill>
                  <bgColor theme="9" tint="0.39994506668294322"/>
                </patternFill>
              </fill>
            </x14:dxf>
          </x14:cfRule>
          <xm:sqref>I38</xm:sqref>
        </x14:conditionalFormatting>
        <x14:conditionalFormatting xmlns:xm="http://schemas.microsoft.com/office/excel/2006/main">
          <x14:cfRule type="expression" priority="4863" id="{3600ABA1-C749-4663-B644-BAD3A37A6BE0}">
            <xm:f>$I38=Dropdowns!$B$3</xm:f>
            <x14:dxf>
              <fill>
                <patternFill>
                  <bgColor rgb="FFC66762"/>
                </patternFill>
              </fill>
            </x14:dxf>
          </x14:cfRule>
          <x14:cfRule type="expression" priority="4865" id="{C64319F7-2A3D-4A5E-A9EA-E215CB5D1458}">
            <xm:f>$I38=Dropdowns!$B$2</xm:f>
            <x14:dxf>
              <fill>
                <patternFill>
                  <bgColor theme="9" tint="0.59996337778862885"/>
                </patternFill>
              </fill>
            </x14:dxf>
          </x14:cfRule>
          <x14:cfRule type="expression" priority="4867" id="{229D2BBD-6656-4061-93D0-95663FAFEF58}">
            <xm:f>$I38=Dropdowns!$B$1</xm:f>
            <x14:dxf>
              <fill>
                <patternFill>
                  <bgColor theme="9" tint="0.39994506668294322"/>
                </patternFill>
              </fill>
            </x14:dxf>
          </x14:cfRule>
          <xm:sqref>I39</xm:sqref>
        </x14:conditionalFormatting>
        <x14:conditionalFormatting xmlns:xm="http://schemas.microsoft.com/office/excel/2006/main">
          <x14:cfRule type="expression" priority="4858" id="{E76913ED-85C5-4B68-A6E9-A6EFF16BA9C1}">
            <xm:f>$J38=Dropdowns!$B$3</xm:f>
            <x14:dxf>
              <fill>
                <patternFill>
                  <bgColor rgb="FFC66762"/>
                </patternFill>
              </fill>
            </x14:dxf>
          </x14:cfRule>
          <x14:cfRule type="expression" priority="4860" id="{5F6B086C-41F8-416A-B99B-050AE7B66A94}">
            <xm:f>$J38=Dropdowns!$B$2</xm:f>
            <x14:dxf>
              <fill>
                <patternFill>
                  <bgColor theme="9" tint="0.59996337778862885"/>
                </patternFill>
              </fill>
            </x14:dxf>
          </x14:cfRule>
          <x14:cfRule type="expression" priority="4862" id="{9084821F-F05F-4C2A-8FC5-ABC808CD790D}">
            <xm:f>$J38=Dropdowns!$B$1</xm:f>
            <x14:dxf>
              <fill>
                <patternFill>
                  <bgColor theme="9" tint="0.39994506668294322"/>
                </patternFill>
              </fill>
            </x14:dxf>
          </x14:cfRule>
          <xm:sqref>J38</xm:sqref>
        </x14:conditionalFormatting>
        <x14:conditionalFormatting xmlns:xm="http://schemas.microsoft.com/office/excel/2006/main">
          <x14:cfRule type="expression" priority="4857" id="{9D64C988-7F93-41AA-BF03-AB1F1C623D64}">
            <xm:f>$J38=Dropdowns!$B$3</xm:f>
            <x14:dxf>
              <fill>
                <patternFill>
                  <bgColor rgb="FFC66762"/>
                </patternFill>
              </fill>
            </x14:dxf>
          </x14:cfRule>
          <x14:cfRule type="expression" priority="4859" id="{96B6F3E0-A79C-485F-BF3B-BBF96ECCBD6A}">
            <xm:f>$J38=Dropdowns!$B$2</xm:f>
            <x14:dxf>
              <fill>
                <patternFill>
                  <bgColor theme="9" tint="0.59996337778862885"/>
                </patternFill>
              </fill>
            </x14:dxf>
          </x14:cfRule>
          <x14:cfRule type="expression" priority="4861" id="{51136702-3463-4FB7-AC3B-EB6F1A6AFFB1}">
            <xm:f>$J38=Dropdowns!$B$1</xm:f>
            <x14:dxf>
              <fill>
                <patternFill>
                  <bgColor theme="9" tint="0.39994506668294322"/>
                </patternFill>
              </fill>
            </x14:dxf>
          </x14:cfRule>
          <xm:sqref>J39</xm:sqref>
        </x14:conditionalFormatting>
        <x14:conditionalFormatting xmlns:xm="http://schemas.microsoft.com/office/excel/2006/main">
          <x14:cfRule type="expression" priority="4852" id="{3F30AEAB-1B67-4893-8007-0D319DE7D853}">
            <xm:f>$K38=Dropdowns!$B$3</xm:f>
            <x14:dxf>
              <fill>
                <patternFill>
                  <bgColor rgb="FFC66762"/>
                </patternFill>
              </fill>
            </x14:dxf>
          </x14:cfRule>
          <x14:cfRule type="expression" priority="4854" id="{D4E3B002-D2BA-4406-B762-E3AB416E2472}">
            <xm:f>$K38=Dropdowns!$B$2</xm:f>
            <x14:dxf>
              <fill>
                <patternFill>
                  <bgColor theme="9" tint="0.59996337778862885"/>
                </patternFill>
              </fill>
            </x14:dxf>
          </x14:cfRule>
          <x14:cfRule type="expression" priority="4856" id="{BCCB7301-10A2-4356-8B5E-8A6722880358}">
            <xm:f>$K38=Dropdowns!$B$1</xm:f>
            <x14:dxf>
              <fill>
                <patternFill>
                  <bgColor theme="9" tint="0.39994506668294322"/>
                </patternFill>
              </fill>
            </x14:dxf>
          </x14:cfRule>
          <xm:sqref>K38</xm:sqref>
        </x14:conditionalFormatting>
        <x14:conditionalFormatting xmlns:xm="http://schemas.microsoft.com/office/excel/2006/main">
          <x14:cfRule type="expression" priority="4851" id="{B58ECE6F-FCC9-4D17-8F0D-3031C73C7332}">
            <xm:f>$K38=Dropdowns!$B$3</xm:f>
            <x14:dxf>
              <fill>
                <patternFill>
                  <bgColor rgb="FFC66762"/>
                </patternFill>
              </fill>
            </x14:dxf>
          </x14:cfRule>
          <x14:cfRule type="expression" priority="4853" id="{E48094D7-BF36-42A4-9A06-82744341FBF0}">
            <xm:f>$K38=Dropdowns!$B$2</xm:f>
            <x14:dxf>
              <fill>
                <patternFill>
                  <bgColor theme="9" tint="0.59996337778862885"/>
                </patternFill>
              </fill>
            </x14:dxf>
          </x14:cfRule>
          <x14:cfRule type="expression" priority="4855" id="{0E7AE935-0724-4A7C-A750-C3C614C12B67}">
            <xm:f>$K38=Dropdowns!$B$1</xm:f>
            <x14:dxf>
              <fill>
                <patternFill>
                  <bgColor theme="9" tint="0.39994506668294322"/>
                </patternFill>
              </fill>
            </x14:dxf>
          </x14:cfRule>
          <xm:sqref>K39</xm:sqref>
        </x14:conditionalFormatting>
        <x14:conditionalFormatting xmlns:xm="http://schemas.microsoft.com/office/excel/2006/main">
          <x14:cfRule type="expression" priority="4846" id="{D1975456-2607-4836-A3B8-339610B7DA58}">
            <xm:f>$L38=Dropdowns!$B$3</xm:f>
            <x14:dxf>
              <fill>
                <patternFill>
                  <bgColor rgb="FFC66762"/>
                </patternFill>
              </fill>
            </x14:dxf>
          </x14:cfRule>
          <x14:cfRule type="expression" priority="4848" id="{9B37ED05-4FB9-4038-8401-70B4BF4A1E74}">
            <xm:f>$L38=Dropdowns!$B$2</xm:f>
            <x14:dxf>
              <fill>
                <patternFill>
                  <bgColor theme="9" tint="0.59996337778862885"/>
                </patternFill>
              </fill>
            </x14:dxf>
          </x14:cfRule>
          <x14:cfRule type="expression" priority="4850" id="{423CBAB6-2940-4206-9E88-4F6CD1787804}">
            <xm:f>$L38=Dropdowns!$B$1</xm:f>
            <x14:dxf>
              <fill>
                <patternFill>
                  <bgColor theme="9" tint="0.39994506668294322"/>
                </patternFill>
              </fill>
            </x14:dxf>
          </x14:cfRule>
          <xm:sqref>L38</xm:sqref>
        </x14:conditionalFormatting>
        <x14:conditionalFormatting xmlns:xm="http://schemas.microsoft.com/office/excel/2006/main">
          <x14:cfRule type="expression" priority="4845" id="{37807854-A07A-4A66-8E62-0105A1D69A21}">
            <xm:f>$L38=Dropdowns!$B$3</xm:f>
            <x14:dxf>
              <fill>
                <patternFill>
                  <bgColor rgb="FFC66762"/>
                </patternFill>
              </fill>
            </x14:dxf>
          </x14:cfRule>
          <x14:cfRule type="expression" priority="4847" id="{AF525096-E126-4047-829C-8AE5C6DE8314}">
            <xm:f>$L38=Dropdowns!$B$2</xm:f>
            <x14:dxf>
              <fill>
                <patternFill>
                  <bgColor theme="9" tint="0.59996337778862885"/>
                </patternFill>
              </fill>
            </x14:dxf>
          </x14:cfRule>
          <x14:cfRule type="expression" priority="4849" id="{4DF0705E-BC5C-41D2-8C9C-E25CF6AF9081}">
            <xm:f>$L38=Dropdowns!$B$1</xm:f>
            <x14:dxf>
              <fill>
                <patternFill>
                  <bgColor theme="9" tint="0.39994506668294322"/>
                </patternFill>
              </fill>
            </x14:dxf>
          </x14:cfRule>
          <xm:sqref>L39</xm:sqref>
        </x14:conditionalFormatting>
        <x14:conditionalFormatting xmlns:xm="http://schemas.microsoft.com/office/excel/2006/main">
          <x14:cfRule type="expression" priority="4840" id="{F7BEC93D-4F23-4CE4-A0D7-AC19E89AB035}">
            <xm:f>$M38=Dropdowns!$B$3</xm:f>
            <x14:dxf>
              <fill>
                <patternFill>
                  <bgColor rgb="FFC66762"/>
                </patternFill>
              </fill>
            </x14:dxf>
          </x14:cfRule>
          <x14:cfRule type="expression" priority="4842" id="{9C19AD36-40B3-42FC-BF9E-F5FAF8409C6B}">
            <xm:f>$M38=Dropdowns!$B$2</xm:f>
            <x14:dxf>
              <fill>
                <patternFill>
                  <bgColor theme="9" tint="0.59996337778862885"/>
                </patternFill>
              </fill>
            </x14:dxf>
          </x14:cfRule>
          <x14:cfRule type="expression" priority="4844" id="{9D58B276-6591-4D8A-AEB3-43E169CD80F6}">
            <xm:f>$M38=Dropdowns!$B$1</xm:f>
            <x14:dxf>
              <fill>
                <patternFill>
                  <bgColor theme="9" tint="0.39994506668294322"/>
                </patternFill>
              </fill>
            </x14:dxf>
          </x14:cfRule>
          <xm:sqref>M38</xm:sqref>
        </x14:conditionalFormatting>
        <x14:conditionalFormatting xmlns:xm="http://schemas.microsoft.com/office/excel/2006/main">
          <x14:cfRule type="expression" priority="4839" id="{25163A2F-6A44-4F2B-8591-A8FA35020B69}">
            <xm:f>$M38=Dropdowns!$B$3</xm:f>
            <x14:dxf>
              <fill>
                <patternFill>
                  <bgColor rgb="FFC66762"/>
                </patternFill>
              </fill>
            </x14:dxf>
          </x14:cfRule>
          <x14:cfRule type="expression" priority="4841" id="{21B88C62-6F91-4BE5-B084-DBEE0F61C253}">
            <xm:f>$M38=Dropdowns!$B$2</xm:f>
            <x14:dxf>
              <fill>
                <patternFill>
                  <bgColor theme="9" tint="0.59996337778862885"/>
                </patternFill>
              </fill>
            </x14:dxf>
          </x14:cfRule>
          <x14:cfRule type="expression" priority="4843" id="{82DEF51F-F6AF-42A1-B42F-D6DF778817E6}">
            <xm:f>$M38=Dropdowns!$B$1</xm:f>
            <x14:dxf>
              <fill>
                <patternFill>
                  <bgColor theme="9" tint="0.39994506668294322"/>
                </patternFill>
              </fill>
            </x14:dxf>
          </x14:cfRule>
          <xm:sqref>M39</xm:sqref>
        </x14:conditionalFormatting>
        <x14:conditionalFormatting xmlns:xm="http://schemas.microsoft.com/office/excel/2006/main">
          <x14:cfRule type="expression" priority="4834" id="{50A88097-D3A3-4A81-9CBD-15717654A204}">
            <xm:f>$N38=Dropdowns!$B$3</xm:f>
            <x14:dxf>
              <fill>
                <patternFill>
                  <bgColor rgb="FFC66762"/>
                </patternFill>
              </fill>
            </x14:dxf>
          </x14:cfRule>
          <x14:cfRule type="expression" priority="4836" id="{FD9CEA59-0AB1-4EAB-8DF4-1DF3391D6886}">
            <xm:f>$N38=Dropdowns!$B$2</xm:f>
            <x14:dxf>
              <fill>
                <patternFill>
                  <bgColor theme="9" tint="0.59996337778862885"/>
                </patternFill>
              </fill>
            </x14:dxf>
          </x14:cfRule>
          <x14:cfRule type="expression" priority="4838" id="{0386C9B6-FD6F-4CC7-B1BC-21C4572641BE}">
            <xm:f>$N38=Dropdowns!$B$1</xm:f>
            <x14:dxf>
              <fill>
                <patternFill>
                  <bgColor theme="9" tint="0.39994506668294322"/>
                </patternFill>
              </fill>
            </x14:dxf>
          </x14:cfRule>
          <xm:sqref>N38</xm:sqref>
        </x14:conditionalFormatting>
        <x14:conditionalFormatting xmlns:xm="http://schemas.microsoft.com/office/excel/2006/main">
          <x14:cfRule type="expression" priority="4833" id="{DE0587FA-17A8-48B1-BEB0-FCCC4FA6AFDF}">
            <xm:f>$N38=Dropdowns!$B$3</xm:f>
            <x14:dxf>
              <fill>
                <patternFill>
                  <bgColor rgb="FFC66762"/>
                </patternFill>
              </fill>
            </x14:dxf>
          </x14:cfRule>
          <x14:cfRule type="expression" priority="4835" id="{150C09DA-0234-47FD-A102-8A0C8780F2E9}">
            <xm:f>$N38=Dropdowns!$B$2</xm:f>
            <x14:dxf>
              <fill>
                <patternFill>
                  <bgColor theme="9" tint="0.59996337778862885"/>
                </patternFill>
              </fill>
            </x14:dxf>
          </x14:cfRule>
          <x14:cfRule type="expression" priority="4837" id="{D2D2E9BF-74E2-479F-BEDE-9205E3828A5A}">
            <xm:f>$N38=Dropdowns!$B$1</xm:f>
            <x14:dxf>
              <fill>
                <patternFill>
                  <bgColor theme="9" tint="0.39994506668294322"/>
                </patternFill>
              </fill>
            </x14:dxf>
          </x14:cfRule>
          <xm:sqref>N39</xm:sqref>
        </x14:conditionalFormatting>
        <x14:conditionalFormatting xmlns:xm="http://schemas.microsoft.com/office/excel/2006/main">
          <x14:cfRule type="expression" priority="4828" id="{FD072F11-E7F2-4574-B27A-EA38F53CB4BB}">
            <xm:f>$O38=Dropdowns!$B$3</xm:f>
            <x14:dxf>
              <fill>
                <patternFill>
                  <bgColor rgb="FFC66762"/>
                </patternFill>
              </fill>
            </x14:dxf>
          </x14:cfRule>
          <x14:cfRule type="expression" priority="4830" id="{5854D536-001D-4765-8EB2-CE1CD2632090}">
            <xm:f>$O38=Dropdowns!$B$2</xm:f>
            <x14:dxf>
              <fill>
                <patternFill>
                  <bgColor theme="9" tint="0.59996337778862885"/>
                </patternFill>
              </fill>
            </x14:dxf>
          </x14:cfRule>
          <x14:cfRule type="expression" priority="4832" id="{1A1327EF-5B79-408B-BB21-FD547EBC78AE}">
            <xm:f>$O38=Dropdowns!$B$1</xm:f>
            <x14:dxf>
              <fill>
                <patternFill>
                  <bgColor theme="9" tint="0.39994506668294322"/>
                </patternFill>
              </fill>
            </x14:dxf>
          </x14:cfRule>
          <xm:sqref>O38</xm:sqref>
        </x14:conditionalFormatting>
        <x14:conditionalFormatting xmlns:xm="http://schemas.microsoft.com/office/excel/2006/main">
          <x14:cfRule type="expression" priority="4827" id="{347658C4-89CE-4E7F-B0D2-A93EC4074D89}">
            <xm:f>$O38=Dropdowns!$B$3</xm:f>
            <x14:dxf>
              <fill>
                <patternFill>
                  <bgColor rgb="FFC66762"/>
                </patternFill>
              </fill>
            </x14:dxf>
          </x14:cfRule>
          <x14:cfRule type="expression" priority="4829" id="{F063CD63-0C5B-4EC6-8EC5-9924BD860378}">
            <xm:f>$O38=Dropdowns!$B$2</xm:f>
            <x14:dxf>
              <fill>
                <patternFill>
                  <bgColor theme="9" tint="0.59996337778862885"/>
                </patternFill>
              </fill>
            </x14:dxf>
          </x14:cfRule>
          <x14:cfRule type="expression" priority="4831" id="{1BC845C1-2528-4077-A7E0-89B1650F957C}">
            <xm:f>$O38=Dropdowns!$B$1</xm:f>
            <x14:dxf>
              <fill>
                <patternFill>
                  <bgColor theme="9" tint="0.39994506668294322"/>
                </patternFill>
              </fill>
            </x14:dxf>
          </x14:cfRule>
          <xm:sqref>O39</xm:sqref>
        </x14:conditionalFormatting>
        <x14:conditionalFormatting xmlns:xm="http://schemas.microsoft.com/office/excel/2006/main">
          <x14:cfRule type="expression" priority="4822" id="{C7BB3C47-56EB-4732-B726-34B9EE79E060}">
            <xm:f>$P38=Dropdowns!$B$3</xm:f>
            <x14:dxf>
              <fill>
                <patternFill>
                  <bgColor rgb="FFC66762"/>
                </patternFill>
              </fill>
            </x14:dxf>
          </x14:cfRule>
          <x14:cfRule type="expression" priority="4824" id="{A80CE505-FC06-449C-A9FD-BA681D12D0A4}">
            <xm:f>$P38=Dropdowns!$B$2</xm:f>
            <x14:dxf>
              <fill>
                <patternFill>
                  <bgColor theme="9" tint="0.59996337778862885"/>
                </patternFill>
              </fill>
            </x14:dxf>
          </x14:cfRule>
          <x14:cfRule type="expression" priority="4826" id="{0DB3EED2-BC7F-443D-9CCA-8338F29DA078}">
            <xm:f>$P38=Dropdowns!$B$1</xm:f>
            <x14:dxf>
              <fill>
                <patternFill>
                  <bgColor theme="9" tint="0.39994506668294322"/>
                </patternFill>
              </fill>
            </x14:dxf>
          </x14:cfRule>
          <xm:sqref>P38</xm:sqref>
        </x14:conditionalFormatting>
        <x14:conditionalFormatting xmlns:xm="http://schemas.microsoft.com/office/excel/2006/main">
          <x14:cfRule type="expression" priority="4821" id="{CC5AC404-CF1C-4535-9D47-BD6AE5DD5848}">
            <xm:f>$P38=Dropdowns!$B$3</xm:f>
            <x14:dxf>
              <fill>
                <patternFill>
                  <bgColor rgb="FFC66762"/>
                </patternFill>
              </fill>
            </x14:dxf>
          </x14:cfRule>
          <x14:cfRule type="expression" priority="4823" id="{03542EBF-66E2-400C-AC02-02F1E0D47E05}">
            <xm:f>$P38=Dropdowns!$B$2</xm:f>
            <x14:dxf>
              <fill>
                <patternFill>
                  <bgColor theme="9" tint="0.59996337778862885"/>
                </patternFill>
              </fill>
            </x14:dxf>
          </x14:cfRule>
          <x14:cfRule type="expression" priority="4825" id="{3191AF96-73E8-4023-8298-FCC48A02AE73}">
            <xm:f>$P38=Dropdowns!$B$1</xm:f>
            <x14:dxf>
              <fill>
                <patternFill>
                  <bgColor theme="9" tint="0.39994506668294322"/>
                </patternFill>
              </fill>
            </x14:dxf>
          </x14:cfRule>
          <xm:sqref>P39</xm:sqref>
        </x14:conditionalFormatting>
        <x14:conditionalFormatting xmlns:xm="http://schemas.microsoft.com/office/excel/2006/main">
          <x14:cfRule type="expression" priority="4816" id="{EC6D5285-6FF6-4A47-A887-C83066CAD251}">
            <xm:f>$Q38=Dropdowns!$B$3</xm:f>
            <x14:dxf>
              <fill>
                <patternFill>
                  <bgColor rgb="FFC66762"/>
                </patternFill>
              </fill>
            </x14:dxf>
          </x14:cfRule>
          <x14:cfRule type="expression" priority="4818" id="{E165C953-A0FE-4346-9998-71F2175D4338}">
            <xm:f>$Q38=Dropdowns!$B$2</xm:f>
            <x14:dxf>
              <fill>
                <patternFill>
                  <bgColor theme="9" tint="0.59996337778862885"/>
                </patternFill>
              </fill>
            </x14:dxf>
          </x14:cfRule>
          <x14:cfRule type="expression" priority="4820" id="{DE4BED67-7BA0-4980-BB84-86FE553E9441}">
            <xm:f>$Q38=Dropdowns!$B$1</xm:f>
            <x14:dxf>
              <fill>
                <patternFill>
                  <bgColor theme="9" tint="0.39994506668294322"/>
                </patternFill>
              </fill>
            </x14:dxf>
          </x14:cfRule>
          <xm:sqref>Q38</xm:sqref>
        </x14:conditionalFormatting>
        <x14:conditionalFormatting xmlns:xm="http://schemas.microsoft.com/office/excel/2006/main">
          <x14:cfRule type="expression" priority="4815" id="{983F3673-01E2-45E6-950C-3CB453315A57}">
            <xm:f>$Q38=Dropdowns!$B$3</xm:f>
            <x14:dxf>
              <fill>
                <patternFill>
                  <bgColor rgb="FFC66762"/>
                </patternFill>
              </fill>
            </x14:dxf>
          </x14:cfRule>
          <x14:cfRule type="expression" priority="4817" id="{A4602453-ACBB-445D-AFA4-7E96263D14B8}">
            <xm:f>$Q38=Dropdowns!$B$2</xm:f>
            <x14:dxf>
              <fill>
                <patternFill>
                  <bgColor theme="9" tint="0.59996337778862885"/>
                </patternFill>
              </fill>
            </x14:dxf>
          </x14:cfRule>
          <x14:cfRule type="expression" priority="4819" id="{F6E6E5D8-C143-4AA6-9C25-BB8E0DA85E73}">
            <xm:f>$Q38=Dropdowns!$B$1</xm:f>
            <x14:dxf>
              <fill>
                <patternFill>
                  <bgColor theme="9" tint="0.39994506668294322"/>
                </patternFill>
              </fill>
            </x14:dxf>
          </x14:cfRule>
          <xm:sqref>Q39</xm:sqref>
        </x14:conditionalFormatting>
        <x14:conditionalFormatting xmlns:xm="http://schemas.microsoft.com/office/excel/2006/main">
          <x14:cfRule type="expression" priority="4810" id="{EE4CDC35-5063-4B6E-B8A0-D9F4519B5894}">
            <xm:f>$R38=Dropdowns!$B$3</xm:f>
            <x14:dxf>
              <fill>
                <patternFill>
                  <bgColor rgb="FFC66762"/>
                </patternFill>
              </fill>
            </x14:dxf>
          </x14:cfRule>
          <x14:cfRule type="expression" priority="4812" id="{FB16F1FD-4D3E-4ECB-A2EB-FB2E23B2B49C}">
            <xm:f>$R38=Dropdowns!$B$2</xm:f>
            <x14:dxf>
              <fill>
                <patternFill>
                  <bgColor theme="9" tint="0.59996337778862885"/>
                </patternFill>
              </fill>
            </x14:dxf>
          </x14:cfRule>
          <x14:cfRule type="expression" priority="4814" id="{1B577394-03C4-4392-AA31-69BA29F05867}">
            <xm:f>$R38=Dropdowns!$B$1</xm:f>
            <x14:dxf>
              <fill>
                <patternFill>
                  <bgColor theme="9" tint="0.39994506668294322"/>
                </patternFill>
              </fill>
            </x14:dxf>
          </x14:cfRule>
          <xm:sqref>R38</xm:sqref>
        </x14:conditionalFormatting>
        <x14:conditionalFormatting xmlns:xm="http://schemas.microsoft.com/office/excel/2006/main">
          <x14:cfRule type="expression" priority="4809" id="{7C0B26C4-4D0A-4746-8278-64E8C58933D6}">
            <xm:f>$R38=Dropdowns!$B$3</xm:f>
            <x14:dxf>
              <fill>
                <patternFill>
                  <bgColor rgb="FFC66762"/>
                </patternFill>
              </fill>
            </x14:dxf>
          </x14:cfRule>
          <x14:cfRule type="expression" priority="4811" id="{840AD7EC-924D-471E-A844-23FD9D6FEC11}">
            <xm:f>$R38=Dropdowns!$B$2</xm:f>
            <x14:dxf>
              <fill>
                <patternFill>
                  <bgColor theme="9" tint="0.59996337778862885"/>
                </patternFill>
              </fill>
            </x14:dxf>
          </x14:cfRule>
          <x14:cfRule type="expression" priority="4813" id="{C5D27F1D-7DB7-494D-8CA4-5632C8496CF5}">
            <xm:f>$R38=Dropdowns!$B$1</xm:f>
            <x14:dxf>
              <fill>
                <patternFill>
                  <bgColor theme="9" tint="0.39994506668294322"/>
                </patternFill>
              </fill>
            </x14:dxf>
          </x14:cfRule>
          <xm:sqref>R39</xm:sqref>
        </x14:conditionalFormatting>
        <x14:conditionalFormatting xmlns:xm="http://schemas.microsoft.com/office/excel/2006/main">
          <x14:cfRule type="expression" priority="4804" id="{1E5479FC-A002-4231-873F-18E9EC002494}">
            <xm:f>$S38=Dropdowns!$B$3</xm:f>
            <x14:dxf>
              <fill>
                <patternFill>
                  <bgColor rgb="FFC66762"/>
                </patternFill>
              </fill>
            </x14:dxf>
          </x14:cfRule>
          <x14:cfRule type="expression" priority="4806" id="{68F562D6-65D6-435A-B736-81C6FC2FDEEC}">
            <xm:f>$S38=Dropdowns!$B$2</xm:f>
            <x14:dxf>
              <fill>
                <patternFill>
                  <bgColor theme="9" tint="0.59996337778862885"/>
                </patternFill>
              </fill>
            </x14:dxf>
          </x14:cfRule>
          <x14:cfRule type="expression" priority="4808" id="{7B09456A-B40F-4B1B-925E-21EB803703BF}">
            <xm:f>$S38=Dropdowns!$B$1</xm:f>
            <x14:dxf>
              <fill>
                <patternFill>
                  <bgColor theme="9" tint="0.39994506668294322"/>
                </patternFill>
              </fill>
            </x14:dxf>
          </x14:cfRule>
          <xm:sqref>S38</xm:sqref>
        </x14:conditionalFormatting>
        <x14:conditionalFormatting xmlns:xm="http://schemas.microsoft.com/office/excel/2006/main">
          <x14:cfRule type="expression" priority="4803" id="{121B3E61-6D12-400F-B693-0A8141D54034}">
            <xm:f>$S38=Dropdowns!$B$3</xm:f>
            <x14:dxf>
              <fill>
                <patternFill>
                  <bgColor rgb="FFC66762"/>
                </patternFill>
              </fill>
            </x14:dxf>
          </x14:cfRule>
          <x14:cfRule type="expression" priority="4805" id="{7AB2461F-158B-479B-81A9-DE8673D3DC89}">
            <xm:f>$S38=Dropdowns!$B$2</xm:f>
            <x14:dxf>
              <fill>
                <patternFill>
                  <bgColor theme="9" tint="0.59996337778862885"/>
                </patternFill>
              </fill>
            </x14:dxf>
          </x14:cfRule>
          <x14:cfRule type="expression" priority="4807" id="{BCA8A0E8-A917-4A49-BCD4-32E643B8D591}">
            <xm:f>$S38=Dropdowns!$B$1</xm:f>
            <x14:dxf>
              <fill>
                <patternFill>
                  <bgColor theme="9" tint="0.39994506668294322"/>
                </patternFill>
              </fill>
            </x14:dxf>
          </x14:cfRule>
          <xm:sqref>S39</xm:sqref>
        </x14:conditionalFormatting>
        <x14:conditionalFormatting xmlns:xm="http://schemas.microsoft.com/office/excel/2006/main">
          <x14:cfRule type="expression" priority="4799" id="{6853DE41-92E9-4905-B9A9-4411429BAD38}">
            <xm:f>$D41=Dropdowns!$B$3</xm:f>
            <x14:dxf>
              <fill>
                <patternFill>
                  <bgColor rgb="FFC66762"/>
                </patternFill>
              </fill>
            </x14:dxf>
          </x14:cfRule>
          <x14:cfRule type="expression" priority="4800" id="{C9F63D8E-51FC-41B3-8FCB-FB7CD55F9ED2}">
            <xm:f>$D41=Dropdowns!$B$2</xm:f>
            <x14:dxf>
              <fill>
                <patternFill>
                  <bgColor theme="9" tint="0.59996337778862885"/>
                </patternFill>
              </fill>
            </x14:dxf>
          </x14:cfRule>
          <x14:cfRule type="expression" priority="4802" id="{D9D9191F-9490-4924-AA83-8CC8FB801056}">
            <xm:f>$D41=Dropdowns!$B$1</xm:f>
            <x14:dxf>
              <fill>
                <patternFill>
                  <bgColor theme="9" tint="0.39994506668294322"/>
                </patternFill>
              </fill>
            </x14:dxf>
          </x14:cfRule>
          <xm:sqref>D41</xm:sqref>
        </x14:conditionalFormatting>
        <x14:conditionalFormatting xmlns:xm="http://schemas.microsoft.com/office/excel/2006/main">
          <x14:cfRule type="expression" priority="4797" id="{F15CA97A-6A6D-4E88-83B2-08848F68AF71}">
            <xm:f>$D41=Dropdowns!$B$2</xm:f>
            <x14:dxf>
              <fill>
                <patternFill>
                  <bgColor theme="9" tint="0.59996337778862885"/>
                </patternFill>
              </fill>
            </x14:dxf>
          </x14:cfRule>
          <x14:cfRule type="expression" priority="4798" id="{69C3E4A9-6CE4-44B4-BFCF-0ED63FD39382}">
            <xm:f>$D41=Dropdowns!$B$3</xm:f>
            <x14:dxf>
              <fill>
                <patternFill>
                  <bgColor rgb="FFC66762"/>
                </patternFill>
              </fill>
            </x14:dxf>
          </x14:cfRule>
          <x14:cfRule type="expression" priority="4801" id="{3F78A308-B2B5-4146-905A-4561D3EE5F8B}">
            <xm:f>$D41=Dropdowns!$B$1</xm:f>
            <x14:dxf>
              <fill>
                <patternFill>
                  <bgColor theme="9" tint="0.39994506668294322"/>
                </patternFill>
              </fill>
            </x14:dxf>
          </x14:cfRule>
          <xm:sqref>D42</xm:sqref>
        </x14:conditionalFormatting>
        <x14:conditionalFormatting xmlns:xm="http://schemas.microsoft.com/office/excel/2006/main">
          <x14:cfRule type="expression" priority="4793" id="{0D7AC697-A277-49F9-B9F2-0EB88A0028D6}">
            <xm:f>$E41=Dropdowns!$B$3</xm:f>
            <x14:dxf>
              <fill>
                <patternFill>
                  <bgColor rgb="FFC66762"/>
                </patternFill>
              </fill>
            </x14:dxf>
          </x14:cfRule>
          <x14:cfRule type="expression" priority="4794" id="{19AAB11B-8C18-4623-8A87-A7997C483A09}">
            <xm:f>$E41=Dropdowns!$B$2</xm:f>
            <x14:dxf>
              <fill>
                <patternFill>
                  <bgColor theme="9" tint="0.59996337778862885"/>
                </patternFill>
              </fill>
            </x14:dxf>
          </x14:cfRule>
          <x14:cfRule type="expression" priority="4796" id="{DACCC337-75DD-4585-924F-ED38F4E70B28}">
            <xm:f>$E41=Dropdowns!$B$1</xm:f>
            <x14:dxf>
              <fill>
                <patternFill>
                  <bgColor theme="9" tint="0.39994506668294322"/>
                </patternFill>
              </fill>
            </x14:dxf>
          </x14:cfRule>
          <xm:sqref>E41</xm:sqref>
        </x14:conditionalFormatting>
        <x14:conditionalFormatting xmlns:xm="http://schemas.microsoft.com/office/excel/2006/main">
          <x14:cfRule type="expression" priority="4791" id="{0211189F-22E6-46FE-BE93-15019BB0A143}">
            <xm:f>$E41=Dropdowns!$B$2</xm:f>
            <x14:dxf>
              <fill>
                <patternFill>
                  <bgColor theme="9" tint="0.59996337778862885"/>
                </patternFill>
              </fill>
            </x14:dxf>
          </x14:cfRule>
          <x14:cfRule type="expression" priority="4792" id="{D954C539-AC7B-4E38-BC37-A42F48D6C6AD}">
            <xm:f>$E41=Dropdowns!$B$3</xm:f>
            <x14:dxf>
              <fill>
                <patternFill>
                  <bgColor rgb="FFC66762"/>
                </patternFill>
              </fill>
            </x14:dxf>
          </x14:cfRule>
          <x14:cfRule type="expression" priority="4795" id="{A480B20F-0E1B-4699-B88A-6266EBFF804A}">
            <xm:f>$E41=Dropdowns!$B$1</xm:f>
            <x14:dxf>
              <fill>
                <patternFill>
                  <bgColor theme="9" tint="0.39994506668294322"/>
                </patternFill>
              </fill>
            </x14:dxf>
          </x14:cfRule>
          <xm:sqref>E42</xm:sqref>
        </x14:conditionalFormatting>
        <x14:conditionalFormatting xmlns:xm="http://schemas.microsoft.com/office/excel/2006/main">
          <x14:cfRule type="expression" priority="4786" id="{A18B48E0-8384-4422-B578-FEE0F7171A59}">
            <xm:f>$F41=Dropdowns!$B$3</xm:f>
            <x14:dxf>
              <fill>
                <patternFill>
                  <bgColor rgb="FFC66762"/>
                </patternFill>
              </fill>
            </x14:dxf>
          </x14:cfRule>
          <x14:cfRule type="expression" priority="4788" id="{48EF8A57-215F-4F5C-B1DD-7D8957ED8F57}">
            <xm:f>$F41=Dropdowns!$B$2</xm:f>
            <x14:dxf>
              <fill>
                <patternFill>
                  <bgColor theme="9" tint="0.59996337778862885"/>
                </patternFill>
              </fill>
            </x14:dxf>
          </x14:cfRule>
          <x14:cfRule type="expression" priority="4790" id="{E54AF363-3B87-4361-9194-9791C2C79CD4}">
            <xm:f>$F41=Dropdowns!$B$1</xm:f>
            <x14:dxf>
              <fill>
                <patternFill>
                  <bgColor theme="9" tint="0.39994506668294322"/>
                </patternFill>
              </fill>
            </x14:dxf>
          </x14:cfRule>
          <xm:sqref>F41</xm:sqref>
        </x14:conditionalFormatting>
        <x14:conditionalFormatting xmlns:xm="http://schemas.microsoft.com/office/excel/2006/main">
          <x14:cfRule type="expression" priority="4785" id="{15A9E20D-14C7-480E-8A77-7BA6709C62D6}">
            <xm:f>$F41=Dropdowns!$B$3</xm:f>
            <x14:dxf>
              <fill>
                <patternFill>
                  <bgColor rgb="FFC66762"/>
                </patternFill>
              </fill>
            </x14:dxf>
          </x14:cfRule>
          <x14:cfRule type="expression" priority="4787" id="{8F13DDEE-A296-47F5-819F-5F4B6D4C3394}">
            <xm:f>$F41=Dropdowns!$B$2</xm:f>
            <x14:dxf>
              <fill>
                <patternFill>
                  <bgColor theme="9" tint="0.59996337778862885"/>
                </patternFill>
              </fill>
            </x14:dxf>
          </x14:cfRule>
          <x14:cfRule type="expression" priority="4789" id="{82B32460-10CB-4408-A835-5A6B3B7AA6CF}">
            <xm:f>$F41=Dropdowns!$B$1</xm:f>
            <x14:dxf>
              <fill>
                <patternFill>
                  <bgColor theme="9" tint="0.39994506668294322"/>
                </patternFill>
              </fill>
            </x14:dxf>
          </x14:cfRule>
          <xm:sqref>F42</xm:sqref>
        </x14:conditionalFormatting>
        <x14:conditionalFormatting xmlns:xm="http://schemas.microsoft.com/office/excel/2006/main">
          <x14:cfRule type="expression" priority="4780" id="{A66E4A71-D9C9-439F-9D02-414CFD0A9CFB}">
            <xm:f>$G41=Dropdowns!$B$3</xm:f>
            <x14:dxf>
              <fill>
                <patternFill>
                  <bgColor rgb="FFC66762"/>
                </patternFill>
              </fill>
            </x14:dxf>
          </x14:cfRule>
          <x14:cfRule type="expression" priority="4782" id="{415B8E5C-219D-4386-BAB1-517D92760B51}">
            <xm:f>$G41=Dropdowns!$B$2</xm:f>
            <x14:dxf>
              <fill>
                <patternFill>
                  <bgColor theme="9" tint="0.59996337778862885"/>
                </patternFill>
              </fill>
            </x14:dxf>
          </x14:cfRule>
          <x14:cfRule type="expression" priority="4784" id="{A078B881-C325-456D-BA9D-0207C8D7AAB5}">
            <xm:f>$G41=Dropdowns!$B$1</xm:f>
            <x14:dxf>
              <fill>
                <patternFill>
                  <bgColor theme="9" tint="0.39994506668294322"/>
                </patternFill>
              </fill>
            </x14:dxf>
          </x14:cfRule>
          <xm:sqref>G41</xm:sqref>
        </x14:conditionalFormatting>
        <x14:conditionalFormatting xmlns:xm="http://schemas.microsoft.com/office/excel/2006/main">
          <x14:cfRule type="expression" priority="4779" id="{01410B1A-3F6E-4761-B1F1-5C9716D7C0D0}">
            <xm:f>$G41=Dropdowns!$B$3</xm:f>
            <x14:dxf>
              <fill>
                <patternFill>
                  <bgColor rgb="FFC66762"/>
                </patternFill>
              </fill>
            </x14:dxf>
          </x14:cfRule>
          <x14:cfRule type="expression" priority="4781" id="{E712BFE3-16EA-40B3-A551-D12C4851CBA1}">
            <xm:f>$G41=Dropdowns!$B$2</xm:f>
            <x14:dxf>
              <fill>
                <patternFill>
                  <bgColor theme="9" tint="0.59996337778862885"/>
                </patternFill>
              </fill>
            </x14:dxf>
          </x14:cfRule>
          <x14:cfRule type="expression" priority="4783" id="{B9CC30AB-E42B-414E-A0B2-C080DED8A3C1}">
            <xm:f>$G41=Dropdowns!$B$1</xm:f>
            <x14:dxf>
              <fill>
                <patternFill>
                  <bgColor theme="9" tint="0.39994506668294322"/>
                </patternFill>
              </fill>
            </x14:dxf>
          </x14:cfRule>
          <xm:sqref>G42</xm:sqref>
        </x14:conditionalFormatting>
        <x14:conditionalFormatting xmlns:xm="http://schemas.microsoft.com/office/excel/2006/main">
          <x14:cfRule type="expression" priority="4774" id="{FDCCA987-18FC-4EFF-B297-C604D2DB0CDD}">
            <xm:f>$H41=Dropdowns!$B$3</xm:f>
            <x14:dxf>
              <fill>
                <patternFill>
                  <bgColor rgb="FFC66762"/>
                </patternFill>
              </fill>
            </x14:dxf>
          </x14:cfRule>
          <x14:cfRule type="expression" priority="4776" id="{54DEC4EC-CFE6-486C-81D7-1E5800E5E122}">
            <xm:f>$H41=Dropdowns!$B$2</xm:f>
            <x14:dxf>
              <fill>
                <patternFill>
                  <bgColor theme="9" tint="0.59996337778862885"/>
                </patternFill>
              </fill>
            </x14:dxf>
          </x14:cfRule>
          <x14:cfRule type="expression" priority="4778" id="{6D3A6960-BEAE-4AC8-8450-0E6C1A28EA70}">
            <xm:f>$H41=Dropdowns!$B$1</xm:f>
            <x14:dxf>
              <fill>
                <patternFill>
                  <bgColor theme="9" tint="0.39994506668294322"/>
                </patternFill>
              </fill>
            </x14:dxf>
          </x14:cfRule>
          <xm:sqref>H41</xm:sqref>
        </x14:conditionalFormatting>
        <x14:conditionalFormatting xmlns:xm="http://schemas.microsoft.com/office/excel/2006/main">
          <x14:cfRule type="expression" priority="4773" id="{197E14A6-79F0-4706-876D-4FFF85E03CAA}">
            <xm:f>$H41=Dropdowns!$B$3</xm:f>
            <x14:dxf>
              <fill>
                <patternFill>
                  <bgColor rgb="FFC66762"/>
                </patternFill>
              </fill>
            </x14:dxf>
          </x14:cfRule>
          <x14:cfRule type="expression" priority="4775" id="{0EA782BC-D356-4744-BB98-1CABB95004A2}">
            <xm:f>$H41=Dropdowns!$B$2</xm:f>
            <x14:dxf>
              <fill>
                <patternFill>
                  <bgColor theme="9" tint="0.59996337778862885"/>
                </patternFill>
              </fill>
            </x14:dxf>
          </x14:cfRule>
          <x14:cfRule type="expression" priority="4777" id="{23D296F0-F846-4348-954B-4E294C3A5A4E}">
            <xm:f>$H41=Dropdowns!$B$1</xm:f>
            <x14:dxf>
              <fill>
                <patternFill>
                  <bgColor theme="9" tint="0.39994506668294322"/>
                </patternFill>
              </fill>
            </x14:dxf>
          </x14:cfRule>
          <xm:sqref>H42</xm:sqref>
        </x14:conditionalFormatting>
        <x14:conditionalFormatting xmlns:xm="http://schemas.microsoft.com/office/excel/2006/main">
          <x14:cfRule type="expression" priority="4768" id="{36FA07D7-E392-461E-8C55-7024558B6544}">
            <xm:f>$I41=Dropdowns!$B$3</xm:f>
            <x14:dxf>
              <fill>
                <patternFill>
                  <bgColor rgb="FFC66762"/>
                </patternFill>
              </fill>
            </x14:dxf>
          </x14:cfRule>
          <x14:cfRule type="expression" priority="4770" id="{8DF2F590-2BA9-4068-BFE1-80A6AA5C9BF9}">
            <xm:f>$I41=Dropdowns!$B$2</xm:f>
            <x14:dxf>
              <fill>
                <patternFill>
                  <bgColor theme="9" tint="0.59996337778862885"/>
                </patternFill>
              </fill>
            </x14:dxf>
          </x14:cfRule>
          <x14:cfRule type="expression" priority="4772" id="{C1D185DC-6295-415B-B46F-0330167BF8FC}">
            <xm:f>$I41=Dropdowns!$B$1</xm:f>
            <x14:dxf>
              <fill>
                <patternFill>
                  <bgColor theme="9" tint="0.39994506668294322"/>
                </patternFill>
              </fill>
            </x14:dxf>
          </x14:cfRule>
          <xm:sqref>I41</xm:sqref>
        </x14:conditionalFormatting>
        <x14:conditionalFormatting xmlns:xm="http://schemas.microsoft.com/office/excel/2006/main">
          <x14:cfRule type="expression" priority="4767" id="{2D3BA036-FF3C-416B-A6EF-D4D1CF578051}">
            <xm:f>$I41=Dropdowns!$B$3</xm:f>
            <x14:dxf>
              <fill>
                <patternFill>
                  <bgColor rgb="FFC66762"/>
                </patternFill>
              </fill>
            </x14:dxf>
          </x14:cfRule>
          <x14:cfRule type="expression" priority="4769" id="{E1E66961-D100-4261-99FA-EF90269FA1EE}">
            <xm:f>$I41=Dropdowns!$B$2</xm:f>
            <x14:dxf>
              <fill>
                <patternFill>
                  <bgColor theme="9" tint="0.59996337778862885"/>
                </patternFill>
              </fill>
            </x14:dxf>
          </x14:cfRule>
          <x14:cfRule type="expression" priority="4771" id="{2F985AEF-8A2B-494F-98E2-474177E71802}">
            <xm:f>$I41=Dropdowns!$B$1</xm:f>
            <x14:dxf>
              <fill>
                <patternFill>
                  <bgColor theme="9" tint="0.39994506668294322"/>
                </patternFill>
              </fill>
            </x14:dxf>
          </x14:cfRule>
          <xm:sqref>I42</xm:sqref>
        </x14:conditionalFormatting>
        <x14:conditionalFormatting xmlns:xm="http://schemas.microsoft.com/office/excel/2006/main">
          <x14:cfRule type="expression" priority="4762" id="{14AE55AC-8A7D-4144-B416-4BD95C191F0B}">
            <xm:f>$J41=Dropdowns!$B$3</xm:f>
            <x14:dxf>
              <fill>
                <patternFill>
                  <bgColor rgb="FFC66762"/>
                </patternFill>
              </fill>
            </x14:dxf>
          </x14:cfRule>
          <x14:cfRule type="expression" priority="4764" id="{A2432AA6-200B-42F8-B9C9-AA39C25DA877}">
            <xm:f>$J41=Dropdowns!$B$2</xm:f>
            <x14:dxf>
              <fill>
                <patternFill>
                  <bgColor theme="9" tint="0.59996337778862885"/>
                </patternFill>
              </fill>
            </x14:dxf>
          </x14:cfRule>
          <x14:cfRule type="expression" priority="4766" id="{016A6942-2361-49EE-A2AE-8F89774A31EF}">
            <xm:f>$J41=Dropdowns!$B$1</xm:f>
            <x14:dxf>
              <fill>
                <patternFill>
                  <bgColor theme="9" tint="0.39994506668294322"/>
                </patternFill>
              </fill>
            </x14:dxf>
          </x14:cfRule>
          <xm:sqref>J41</xm:sqref>
        </x14:conditionalFormatting>
        <x14:conditionalFormatting xmlns:xm="http://schemas.microsoft.com/office/excel/2006/main">
          <x14:cfRule type="expression" priority="4761" id="{290CA801-42C6-4B3F-AB71-3774BA186DA2}">
            <xm:f>$J41=Dropdowns!$B$3</xm:f>
            <x14:dxf>
              <fill>
                <patternFill>
                  <bgColor rgb="FFC66762"/>
                </patternFill>
              </fill>
            </x14:dxf>
          </x14:cfRule>
          <x14:cfRule type="expression" priority="4763" id="{B865F840-9617-469A-AF0D-A14BA87CBC81}">
            <xm:f>$J41=Dropdowns!$B$2</xm:f>
            <x14:dxf>
              <fill>
                <patternFill>
                  <bgColor theme="9" tint="0.59996337778862885"/>
                </patternFill>
              </fill>
            </x14:dxf>
          </x14:cfRule>
          <x14:cfRule type="expression" priority="4765" id="{267E562C-6FB8-48E7-AF1E-0A66DA84997C}">
            <xm:f>$J41=Dropdowns!$B$1</xm:f>
            <x14:dxf>
              <fill>
                <patternFill>
                  <bgColor theme="9" tint="0.39994506668294322"/>
                </patternFill>
              </fill>
            </x14:dxf>
          </x14:cfRule>
          <xm:sqref>J42</xm:sqref>
        </x14:conditionalFormatting>
        <x14:conditionalFormatting xmlns:xm="http://schemas.microsoft.com/office/excel/2006/main">
          <x14:cfRule type="expression" priority="4756" id="{2155A435-BF1A-4A11-AE2C-60AE5A92C852}">
            <xm:f>$K41=Dropdowns!$B$3</xm:f>
            <x14:dxf>
              <fill>
                <patternFill>
                  <bgColor rgb="FFC66762"/>
                </patternFill>
              </fill>
            </x14:dxf>
          </x14:cfRule>
          <x14:cfRule type="expression" priority="4758" id="{B0FEA45F-F9DB-4136-964C-A10F2156FB31}">
            <xm:f>$K41=Dropdowns!$B$2</xm:f>
            <x14:dxf>
              <fill>
                <patternFill>
                  <bgColor theme="9" tint="0.59996337778862885"/>
                </patternFill>
              </fill>
            </x14:dxf>
          </x14:cfRule>
          <x14:cfRule type="expression" priority="4760" id="{88AFCBE0-FF90-4432-9C12-844A2EC38EF0}">
            <xm:f>$K41=Dropdowns!$B$1</xm:f>
            <x14:dxf>
              <fill>
                <patternFill>
                  <bgColor theme="9" tint="0.39994506668294322"/>
                </patternFill>
              </fill>
            </x14:dxf>
          </x14:cfRule>
          <xm:sqref>K41</xm:sqref>
        </x14:conditionalFormatting>
        <x14:conditionalFormatting xmlns:xm="http://schemas.microsoft.com/office/excel/2006/main">
          <x14:cfRule type="expression" priority="4755" id="{838606F0-E3F1-4EFB-AAD5-09DF485B1498}">
            <xm:f>$K41=Dropdowns!$B$3</xm:f>
            <x14:dxf>
              <fill>
                <patternFill>
                  <bgColor rgb="FFC66762"/>
                </patternFill>
              </fill>
            </x14:dxf>
          </x14:cfRule>
          <x14:cfRule type="expression" priority="4757" id="{A457AB15-D56D-423B-87A0-75988291007D}">
            <xm:f>$K41=Dropdowns!$B$2</xm:f>
            <x14:dxf>
              <fill>
                <patternFill>
                  <bgColor theme="9" tint="0.59996337778862885"/>
                </patternFill>
              </fill>
            </x14:dxf>
          </x14:cfRule>
          <x14:cfRule type="expression" priority="4759" id="{F5A37FB7-8A2E-463A-8664-78F844FBC8E6}">
            <xm:f>$K41=Dropdowns!$B$1</xm:f>
            <x14:dxf>
              <fill>
                <patternFill>
                  <bgColor theme="9" tint="0.39994506668294322"/>
                </patternFill>
              </fill>
            </x14:dxf>
          </x14:cfRule>
          <xm:sqref>K42</xm:sqref>
        </x14:conditionalFormatting>
        <x14:conditionalFormatting xmlns:xm="http://schemas.microsoft.com/office/excel/2006/main">
          <x14:cfRule type="expression" priority="4750" id="{8D175732-F971-4F95-AE68-4FE56C281EB8}">
            <xm:f>$L41=Dropdowns!$B$3</xm:f>
            <x14:dxf>
              <fill>
                <patternFill>
                  <bgColor rgb="FFC66762"/>
                </patternFill>
              </fill>
            </x14:dxf>
          </x14:cfRule>
          <x14:cfRule type="expression" priority="4752" id="{04866BC9-BCC8-41FF-8838-959392C38807}">
            <xm:f>$L41=Dropdowns!$B$2</xm:f>
            <x14:dxf>
              <fill>
                <patternFill>
                  <bgColor theme="9" tint="0.59996337778862885"/>
                </patternFill>
              </fill>
            </x14:dxf>
          </x14:cfRule>
          <x14:cfRule type="expression" priority="4754" id="{CA491247-6479-44AF-B9DB-43496AC46C09}">
            <xm:f>$L41=Dropdowns!$B$1</xm:f>
            <x14:dxf>
              <fill>
                <patternFill>
                  <bgColor theme="9" tint="0.39994506668294322"/>
                </patternFill>
              </fill>
            </x14:dxf>
          </x14:cfRule>
          <xm:sqref>L41</xm:sqref>
        </x14:conditionalFormatting>
        <x14:conditionalFormatting xmlns:xm="http://schemas.microsoft.com/office/excel/2006/main">
          <x14:cfRule type="expression" priority="4749" id="{B58F3E67-E21D-4A9C-808A-5A107F669C03}">
            <xm:f>$L41=Dropdowns!$B$3</xm:f>
            <x14:dxf>
              <fill>
                <patternFill>
                  <bgColor rgb="FFC66762"/>
                </patternFill>
              </fill>
            </x14:dxf>
          </x14:cfRule>
          <x14:cfRule type="expression" priority="4751" id="{FC4FE492-1B0F-499A-AF9B-61845FA12E1E}">
            <xm:f>$L41=Dropdowns!$B$2</xm:f>
            <x14:dxf>
              <fill>
                <patternFill>
                  <bgColor theme="9" tint="0.59996337778862885"/>
                </patternFill>
              </fill>
            </x14:dxf>
          </x14:cfRule>
          <x14:cfRule type="expression" priority="4753" id="{16C64B96-EBE1-4A60-BAF0-0A1BED3FBFA6}">
            <xm:f>$L41=Dropdowns!$B$1</xm:f>
            <x14:dxf>
              <fill>
                <patternFill>
                  <bgColor theme="9" tint="0.39994506668294322"/>
                </patternFill>
              </fill>
            </x14:dxf>
          </x14:cfRule>
          <xm:sqref>L42</xm:sqref>
        </x14:conditionalFormatting>
        <x14:conditionalFormatting xmlns:xm="http://schemas.microsoft.com/office/excel/2006/main">
          <x14:cfRule type="expression" priority="4744" id="{939D7DAF-C9F0-403E-B3B6-3284A76883E1}">
            <xm:f>$M41=Dropdowns!$B$3</xm:f>
            <x14:dxf>
              <fill>
                <patternFill>
                  <bgColor rgb="FFC66762"/>
                </patternFill>
              </fill>
            </x14:dxf>
          </x14:cfRule>
          <x14:cfRule type="expression" priority="4746" id="{E8E60279-B64F-43B5-AD15-9FDAB08552BF}">
            <xm:f>$M41=Dropdowns!$B$2</xm:f>
            <x14:dxf>
              <fill>
                <patternFill>
                  <bgColor theme="9" tint="0.59996337778862885"/>
                </patternFill>
              </fill>
            </x14:dxf>
          </x14:cfRule>
          <x14:cfRule type="expression" priority="4748" id="{8BB95E69-D4CE-4857-9C9F-5D92F928D550}">
            <xm:f>$M41=Dropdowns!$B$1</xm:f>
            <x14:dxf>
              <fill>
                <patternFill>
                  <bgColor theme="9" tint="0.39994506668294322"/>
                </patternFill>
              </fill>
            </x14:dxf>
          </x14:cfRule>
          <xm:sqref>M41</xm:sqref>
        </x14:conditionalFormatting>
        <x14:conditionalFormatting xmlns:xm="http://schemas.microsoft.com/office/excel/2006/main">
          <x14:cfRule type="expression" priority="4743" id="{FC171C35-731E-4234-93E6-D1B591C6C791}">
            <xm:f>$M41=Dropdowns!$B$3</xm:f>
            <x14:dxf>
              <fill>
                <patternFill>
                  <bgColor rgb="FFC66762"/>
                </patternFill>
              </fill>
            </x14:dxf>
          </x14:cfRule>
          <x14:cfRule type="expression" priority="4745" id="{6165D58A-2CD4-41BC-B66D-10897DD94CA9}">
            <xm:f>$M41=Dropdowns!$B$2</xm:f>
            <x14:dxf>
              <fill>
                <patternFill>
                  <bgColor theme="9" tint="0.59996337778862885"/>
                </patternFill>
              </fill>
            </x14:dxf>
          </x14:cfRule>
          <x14:cfRule type="expression" priority="4747" id="{065DD20A-B569-45A5-BE6E-F821FF6239AC}">
            <xm:f>$M41=Dropdowns!$B$1</xm:f>
            <x14:dxf>
              <fill>
                <patternFill>
                  <bgColor theme="9" tint="0.39994506668294322"/>
                </patternFill>
              </fill>
            </x14:dxf>
          </x14:cfRule>
          <xm:sqref>M42</xm:sqref>
        </x14:conditionalFormatting>
        <x14:conditionalFormatting xmlns:xm="http://schemas.microsoft.com/office/excel/2006/main">
          <x14:cfRule type="expression" priority="4738" id="{155D258E-8353-40D0-A361-E295C7C8CFE6}">
            <xm:f>$N41=Dropdowns!$B$3</xm:f>
            <x14:dxf>
              <fill>
                <patternFill>
                  <bgColor rgb="FFC66762"/>
                </patternFill>
              </fill>
            </x14:dxf>
          </x14:cfRule>
          <x14:cfRule type="expression" priority="4740" id="{46A52178-364C-4BC2-A4B4-14C91A33AD84}">
            <xm:f>$N41=Dropdowns!$B$2</xm:f>
            <x14:dxf>
              <fill>
                <patternFill>
                  <bgColor theme="9" tint="0.59996337778862885"/>
                </patternFill>
              </fill>
            </x14:dxf>
          </x14:cfRule>
          <x14:cfRule type="expression" priority="4742" id="{783A3C00-EA72-4796-B270-2A45EFA7DC48}">
            <xm:f>$N41=Dropdowns!$B$1</xm:f>
            <x14:dxf>
              <fill>
                <patternFill>
                  <bgColor theme="9" tint="0.39994506668294322"/>
                </patternFill>
              </fill>
            </x14:dxf>
          </x14:cfRule>
          <xm:sqref>N41</xm:sqref>
        </x14:conditionalFormatting>
        <x14:conditionalFormatting xmlns:xm="http://schemas.microsoft.com/office/excel/2006/main">
          <x14:cfRule type="expression" priority="4737" id="{C2A83349-F216-4E78-9A41-A77EE15D48DC}">
            <xm:f>$N41=Dropdowns!$B$3</xm:f>
            <x14:dxf>
              <fill>
                <patternFill>
                  <bgColor rgb="FFC66762"/>
                </patternFill>
              </fill>
            </x14:dxf>
          </x14:cfRule>
          <x14:cfRule type="expression" priority="4739" id="{16910617-46C1-4C53-90D9-176194D8E932}">
            <xm:f>$N41=Dropdowns!$B$2</xm:f>
            <x14:dxf>
              <fill>
                <patternFill>
                  <bgColor theme="9" tint="0.59996337778862885"/>
                </patternFill>
              </fill>
            </x14:dxf>
          </x14:cfRule>
          <x14:cfRule type="expression" priority="4741" id="{ED47D3CE-204F-4BA5-8F8B-41046E386931}">
            <xm:f>$N41=Dropdowns!$B$1</xm:f>
            <x14:dxf>
              <fill>
                <patternFill>
                  <bgColor theme="9" tint="0.39994506668294322"/>
                </patternFill>
              </fill>
            </x14:dxf>
          </x14:cfRule>
          <xm:sqref>N42</xm:sqref>
        </x14:conditionalFormatting>
        <x14:conditionalFormatting xmlns:xm="http://schemas.microsoft.com/office/excel/2006/main">
          <x14:cfRule type="expression" priority="4732" id="{0FB10440-864F-4B44-8C5A-814303F983AC}">
            <xm:f>$O41=Dropdowns!$B$3</xm:f>
            <x14:dxf>
              <fill>
                <patternFill>
                  <bgColor rgb="FFC66762"/>
                </patternFill>
              </fill>
            </x14:dxf>
          </x14:cfRule>
          <x14:cfRule type="expression" priority="4734" id="{21CEA4D7-8B86-4D30-8B0E-BEE4EBC75A74}">
            <xm:f>$O41=Dropdowns!$B$2</xm:f>
            <x14:dxf>
              <fill>
                <patternFill>
                  <bgColor theme="9" tint="0.59996337778862885"/>
                </patternFill>
              </fill>
            </x14:dxf>
          </x14:cfRule>
          <x14:cfRule type="expression" priority="4736" id="{E938E2BA-8A6E-4439-B8FD-D422EB348AD3}">
            <xm:f>$O41=Dropdowns!$B$1</xm:f>
            <x14:dxf>
              <fill>
                <patternFill>
                  <bgColor theme="9" tint="0.39994506668294322"/>
                </patternFill>
              </fill>
            </x14:dxf>
          </x14:cfRule>
          <xm:sqref>O41</xm:sqref>
        </x14:conditionalFormatting>
        <x14:conditionalFormatting xmlns:xm="http://schemas.microsoft.com/office/excel/2006/main">
          <x14:cfRule type="expression" priority="4731" id="{E8A57868-1604-4952-82C4-66D0779C01AF}">
            <xm:f>$O41=Dropdowns!$B$3</xm:f>
            <x14:dxf>
              <fill>
                <patternFill>
                  <bgColor rgb="FFC66762"/>
                </patternFill>
              </fill>
            </x14:dxf>
          </x14:cfRule>
          <x14:cfRule type="expression" priority="4733" id="{83B24B28-6A16-44F3-86F2-96A9984BBF51}">
            <xm:f>$O41=Dropdowns!$B$2</xm:f>
            <x14:dxf>
              <fill>
                <patternFill>
                  <bgColor theme="9" tint="0.59996337778862885"/>
                </patternFill>
              </fill>
            </x14:dxf>
          </x14:cfRule>
          <x14:cfRule type="expression" priority="4735" id="{D9A3C959-97DB-43F9-B8DE-F204D0C79599}">
            <xm:f>$O41=Dropdowns!$B$1</xm:f>
            <x14:dxf>
              <fill>
                <patternFill>
                  <bgColor theme="9" tint="0.39994506668294322"/>
                </patternFill>
              </fill>
            </x14:dxf>
          </x14:cfRule>
          <xm:sqref>O42</xm:sqref>
        </x14:conditionalFormatting>
        <x14:conditionalFormatting xmlns:xm="http://schemas.microsoft.com/office/excel/2006/main">
          <x14:cfRule type="expression" priority="4726" id="{339EE794-DF19-44A3-967F-2CFF2CDF5B94}">
            <xm:f>$P41=Dropdowns!$B$3</xm:f>
            <x14:dxf>
              <fill>
                <patternFill>
                  <bgColor rgb="FFC66762"/>
                </patternFill>
              </fill>
            </x14:dxf>
          </x14:cfRule>
          <x14:cfRule type="expression" priority="4728" id="{1C167385-8B23-469E-B644-49F4A3F6C75A}">
            <xm:f>$P41=Dropdowns!$B$2</xm:f>
            <x14:dxf>
              <fill>
                <patternFill>
                  <bgColor theme="9" tint="0.59996337778862885"/>
                </patternFill>
              </fill>
            </x14:dxf>
          </x14:cfRule>
          <x14:cfRule type="expression" priority="4730" id="{B09BD361-F277-4B4D-AE27-7B2AA9F5E61C}">
            <xm:f>$P41=Dropdowns!$B$1</xm:f>
            <x14:dxf>
              <fill>
                <patternFill>
                  <bgColor theme="9" tint="0.39994506668294322"/>
                </patternFill>
              </fill>
            </x14:dxf>
          </x14:cfRule>
          <xm:sqref>P41</xm:sqref>
        </x14:conditionalFormatting>
        <x14:conditionalFormatting xmlns:xm="http://schemas.microsoft.com/office/excel/2006/main">
          <x14:cfRule type="expression" priority="4725" id="{BDEAA6EF-BD26-411E-B109-BD8132E728D7}">
            <xm:f>$P41=Dropdowns!$B$3</xm:f>
            <x14:dxf>
              <fill>
                <patternFill>
                  <bgColor rgb="FFC66762"/>
                </patternFill>
              </fill>
            </x14:dxf>
          </x14:cfRule>
          <x14:cfRule type="expression" priority="4727" id="{A501E898-D02E-4291-A2DA-3EB21A7BD3FA}">
            <xm:f>$P41=Dropdowns!$B$2</xm:f>
            <x14:dxf>
              <fill>
                <patternFill>
                  <bgColor theme="9" tint="0.59996337778862885"/>
                </patternFill>
              </fill>
            </x14:dxf>
          </x14:cfRule>
          <x14:cfRule type="expression" priority="4729" id="{3FAA6203-838F-4DD2-8831-859E7FF1686B}">
            <xm:f>$P41=Dropdowns!$B$1</xm:f>
            <x14:dxf>
              <fill>
                <patternFill>
                  <bgColor theme="9" tint="0.39994506668294322"/>
                </patternFill>
              </fill>
            </x14:dxf>
          </x14:cfRule>
          <xm:sqref>P42</xm:sqref>
        </x14:conditionalFormatting>
        <x14:conditionalFormatting xmlns:xm="http://schemas.microsoft.com/office/excel/2006/main">
          <x14:cfRule type="expression" priority="4720" id="{5FF0A076-BDF9-4B48-8B49-0E32E8EB08C3}">
            <xm:f>$Q41=Dropdowns!$B$3</xm:f>
            <x14:dxf>
              <fill>
                <patternFill>
                  <bgColor rgb="FFC66762"/>
                </patternFill>
              </fill>
            </x14:dxf>
          </x14:cfRule>
          <x14:cfRule type="expression" priority="4722" id="{173B447D-D08D-41A9-8CCA-BB44664AD203}">
            <xm:f>$Q41=Dropdowns!$B$2</xm:f>
            <x14:dxf>
              <fill>
                <patternFill>
                  <bgColor theme="9" tint="0.59996337778862885"/>
                </patternFill>
              </fill>
            </x14:dxf>
          </x14:cfRule>
          <x14:cfRule type="expression" priority="4724" id="{9173A126-B692-4DBF-A2C8-4F15C859FCB6}">
            <xm:f>$Q41=Dropdowns!$B$1</xm:f>
            <x14:dxf>
              <fill>
                <patternFill>
                  <bgColor theme="9" tint="0.39994506668294322"/>
                </patternFill>
              </fill>
            </x14:dxf>
          </x14:cfRule>
          <xm:sqref>Q41</xm:sqref>
        </x14:conditionalFormatting>
        <x14:conditionalFormatting xmlns:xm="http://schemas.microsoft.com/office/excel/2006/main">
          <x14:cfRule type="expression" priority="4719" id="{E7AFEEB9-1F58-432F-9705-3EA1EF9A1F96}">
            <xm:f>$Q41=Dropdowns!$B$3</xm:f>
            <x14:dxf>
              <fill>
                <patternFill>
                  <bgColor rgb="FFC66762"/>
                </patternFill>
              </fill>
            </x14:dxf>
          </x14:cfRule>
          <x14:cfRule type="expression" priority="4721" id="{1CFFEE8D-394C-4324-AD0B-378F40CEC0A9}">
            <xm:f>$Q41=Dropdowns!$B$2</xm:f>
            <x14:dxf>
              <fill>
                <patternFill>
                  <bgColor theme="9" tint="0.59996337778862885"/>
                </patternFill>
              </fill>
            </x14:dxf>
          </x14:cfRule>
          <x14:cfRule type="expression" priority="4723" id="{86B1FF98-2FA4-4914-9767-4E2C6CCB8EC7}">
            <xm:f>$Q41=Dropdowns!$B$1</xm:f>
            <x14:dxf>
              <fill>
                <patternFill>
                  <bgColor theme="9" tint="0.39994506668294322"/>
                </patternFill>
              </fill>
            </x14:dxf>
          </x14:cfRule>
          <xm:sqref>Q42</xm:sqref>
        </x14:conditionalFormatting>
        <x14:conditionalFormatting xmlns:xm="http://schemas.microsoft.com/office/excel/2006/main">
          <x14:cfRule type="expression" priority="4714" id="{2E9D6AC0-89E9-457F-98B3-C3D819302019}">
            <xm:f>$R41=Dropdowns!$B$3</xm:f>
            <x14:dxf>
              <fill>
                <patternFill>
                  <bgColor rgb="FFC66762"/>
                </patternFill>
              </fill>
            </x14:dxf>
          </x14:cfRule>
          <x14:cfRule type="expression" priority="4716" id="{1A108448-823E-4898-ADA9-486FBA66D59F}">
            <xm:f>$R41=Dropdowns!$B$2</xm:f>
            <x14:dxf>
              <fill>
                <patternFill>
                  <bgColor theme="9" tint="0.59996337778862885"/>
                </patternFill>
              </fill>
            </x14:dxf>
          </x14:cfRule>
          <x14:cfRule type="expression" priority="4718" id="{815CF5A0-83D1-4C63-A03E-9B242109D791}">
            <xm:f>$R41=Dropdowns!$B$1</xm:f>
            <x14:dxf>
              <fill>
                <patternFill>
                  <bgColor theme="9" tint="0.39994506668294322"/>
                </patternFill>
              </fill>
            </x14:dxf>
          </x14:cfRule>
          <xm:sqref>R41</xm:sqref>
        </x14:conditionalFormatting>
        <x14:conditionalFormatting xmlns:xm="http://schemas.microsoft.com/office/excel/2006/main">
          <x14:cfRule type="expression" priority="4713" id="{54BB4F07-C039-48C3-9BA6-A6D3463F7944}">
            <xm:f>$R41=Dropdowns!$B$3</xm:f>
            <x14:dxf>
              <fill>
                <patternFill>
                  <bgColor rgb="FFC66762"/>
                </patternFill>
              </fill>
            </x14:dxf>
          </x14:cfRule>
          <x14:cfRule type="expression" priority="4715" id="{E65BA98E-9432-4975-83C2-DA08429E3293}">
            <xm:f>$R41=Dropdowns!$B$2</xm:f>
            <x14:dxf>
              <fill>
                <patternFill>
                  <bgColor theme="9" tint="0.59996337778862885"/>
                </patternFill>
              </fill>
            </x14:dxf>
          </x14:cfRule>
          <x14:cfRule type="expression" priority="4717" id="{9F9A9273-B817-4E7B-8568-1C247A42ACDF}">
            <xm:f>$R41=Dropdowns!$B$1</xm:f>
            <x14:dxf>
              <fill>
                <patternFill>
                  <bgColor theme="9" tint="0.39994506668294322"/>
                </patternFill>
              </fill>
            </x14:dxf>
          </x14:cfRule>
          <xm:sqref>R42</xm:sqref>
        </x14:conditionalFormatting>
        <x14:conditionalFormatting xmlns:xm="http://schemas.microsoft.com/office/excel/2006/main">
          <x14:cfRule type="expression" priority="4708" id="{0F794564-5438-4A26-BF2A-2F2650DEB048}">
            <xm:f>$S41=Dropdowns!$B$3</xm:f>
            <x14:dxf>
              <fill>
                <patternFill>
                  <bgColor rgb="FFC66762"/>
                </patternFill>
              </fill>
            </x14:dxf>
          </x14:cfRule>
          <x14:cfRule type="expression" priority="4710" id="{453DD8AD-3042-4949-9C62-8775CBA17E0B}">
            <xm:f>$S41=Dropdowns!$B$2</xm:f>
            <x14:dxf>
              <fill>
                <patternFill>
                  <bgColor theme="9" tint="0.59996337778862885"/>
                </patternFill>
              </fill>
            </x14:dxf>
          </x14:cfRule>
          <x14:cfRule type="expression" priority="4712" id="{1D6B237A-3731-43E8-8A6F-AC91153CF587}">
            <xm:f>$S41=Dropdowns!$B$1</xm:f>
            <x14:dxf>
              <fill>
                <patternFill>
                  <bgColor theme="9" tint="0.39994506668294322"/>
                </patternFill>
              </fill>
            </x14:dxf>
          </x14:cfRule>
          <xm:sqref>S41</xm:sqref>
        </x14:conditionalFormatting>
        <x14:conditionalFormatting xmlns:xm="http://schemas.microsoft.com/office/excel/2006/main">
          <x14:cfRule type="expression" priority="4707" id="{08916065-CDE7-4A3E-92AA-041DFE3B269C}">
            <xm:f>$S41=Dropdowns!$B$3</xm:f>
            <x14:dxf>
              <fill>
                <patternFill>
                  <bgColor rgb="FFC66762"/>
                </patternFill>
              </fill>
            </x14:dxf>
          </x14:cfRule>
          <x14:cfRule type="expression" priority="4709" id="{8FB4AB81-DC72-4B98-90AF-0F51583E7B40}">
            <xm:f>$S41=Dropdowns!$B$2</xm:f>
            <x14:dxf>
              <fill>
                <patternFill>
                  <bgColor theme="9" tint="0.59996337778862885"/>
                </patternFill>
              </fill>
            </x14:dxf>
          </x14:cfRule>
          <x14:cfRule type="expression" priority="4711" id="{5AF96D2A-06E6-43BF-921E-536509C62652}">
            <xm:f>$S41=Dropdowns!$B$1</xm:f>
            <x14:dxf>
              <fill>
                <patternFill>
                  <bgColor theme="9" tint="0.39994506668294322"/>
                </patternFill>
              </fill>
            </x14:dxf>
          </x14:cfRule>
          <xm:sqref>S42</xm:sqref>
        </x14:conditionalFormatting>
        <x14:conditionalFormatting xmlns:xm="http://schemas.microsoft.com/office/excel/2006/main">
          <x14:cfRule type="expression" priority="4703" id="{B4CE11EE-6602-4D34-BBEA-8D3F317AA53B}">
            <xm:f>$D44=Dropdowns!$B$3</xm:f>
            <x14:dxf>
              <fill>
                <patternFill>
                  <bgColor rgb="FFC66762"/>
                </patternFill>
              </fill>
            </x14:dxf>
          </x14:cfRule>
          <x14:cfRule type="expression" priority="4704" id="{1EC35827-DD2D-4F7B-86AF-154DF4258AD5}">
            <xm:f>$D44=Dropdowns!$B$2</xm:f>
            <x14:dxf>
              <fill>
                <patternFill>
                  <bgColor theme="9" tint="0.59996337778862885"/>
                </patternFill>
              </fill>
            </x14:dxf>
          </x14:cfRule>
          <x14:cfRule type="expression" priority="4706" id="{9BAE17D7-5313-4641-99F4-E5D3345A41E0}">
            <xm:f>$D44=Dropdowns!$B$1</xm:f>
            <x14:dxf>
              <fill>
                <patternFill>
                  <bgColor theme="9" tint="0.39994506668294322"/>
                </patternFill>
              </fill>
            </x14:dxf>
          </x14:cfRule>
          <xm:sqref>D44</xm:sqref>
        </x14:conditionalFormatting>
        <x14:conditionalFormatting xmlns:xm="http://schemas.microsoft.com/office/excel/2006/main">
          <x14:cfRule type="expression" priority="4701" id="{34C33C1E-FAA5-4DC4-9952-CB5EC78E3BF9}">
            <xm:f>$D44=Dropdowns!$B$2</xm:f>
            <x14:dxf>
              <fill>
                <patternFill>
                  <bgColor theme="9" tint="0.59996337778862885"/>
                </patternFill>
              </fill>
            </x14:dxf>
          </x14:cfRule>
          <x14:cfRule type="expression" priority="4702" id="{D2D23584-6EE3-45F5-BC56-C3E5DF508659}">
            <xm:f>$D44=Dropdowns!$B$3</xm:f>
            <x14:dxf>
              <fill>
                <patternFill>
                  <bgColor rgb="FFC66762"/>
                </patternFill>
              </fill>
            </x14:dxf>
          </x14:cfRule>
          <x14:cfRule type="expression" priority="4705" id="{98659348-AF28-4933-AC51-4642340F5B50}">
            <xm:f>$D44=Dropdowns!$B$1</xm:f>
            <x14:dxf>
              <fill>
                <patternFill>
                  <bgColor theme="9" tint="0.39994506668294322"/>
                </patternFill>
              </fill>
            </x14:dxf>
          </x14:cfRule>
          <xm:sqref>D45</xm:sqref>
        </x14:conditionalFormatting>
        <x14:conditionalFormatting xmlns:xm="http://schemas.microsoft.com/office/excel/2006/main">
          <x14:cfRule type="expression" priority="4697" id="{313A5361-CE71-469C-85AB-5B019EFE294C}">
            <xm:f>$E44=Dropdowns!$B$3</xm:f>
            <x14:dxf>
              <fill>
                <patternFill>
                  <bgColor rgb="FFC66762"/>
                </patternFill>
              </fill>
            </x14:dxf>
          </x14:cfRule>
          <x14:cfRule type="expression" priority="4698" id="{BBCA3EF8-907D-4763-9F3D-5F679868DBB9}">
            <xm:f>$E44=Dropdowns!$B$2</xm:f>
            <x14:dxf>
              <fill>
                <patternFill>
                  <bgColor theme="9" tint="0.59996337778862885"/>
                </patternFill>
              </fill>
            </x14:dxf>
          </x14:cfRule>
          <x14:cfRule type="expression" priority="4700" id="{6E038F4F-31EE-40E8-8EF1-87D9F0B700FA}">
            <xm:f>$E44=Dropdowns!$B$1</xm:f>
            <x14:dxf>
              <fill>
                <patternFill>
                  <bgColor theme="9" tint="0.39994506668294322"/>
                </patternFill>
              </fill>
            </x14:dxf>
          </x14:cfRule>
          <xm:sqref>E44</xm:sqref>
        </x14:conditionalFormatting>
        <x14:conditionalFormatting xmlns:xm="http://schemas.microsoft.com/office/excel/2006/main">
          <x14:cfRule type="expression" priority="4695" id="{C395ED1D-3784-4379-9E9A-BC2CCC79FE3D}">
            <xm:f>$E44=Dropdowns!$B$2</xm:f>
            <x14:dxf>
              <fill>
                <patternFill>
                  <bgColor theme="9" tint="0.59996337778862885"/>
                </patternFill>
              </fill>
            </x14:dxf>
          </x14:cfRule>
          <x14:cfRule type="expression" priority="4696" id="{F3DCE210-2569-4CF7-9484-E313BD645E7A}">
            <xm:f>$E44=Dropdowns!$B$3</xm:f>
            <x14:dxf>
              <fill>
                <patternFill>
                  <bgColor rgb="FFC66762"/>
                </patternFill>
              </fill>
            </x14:dxf>
          </x14:cfRule>
          <x14:cfRule type="expression" priority="4699" id="{0FE7B540-C88E-4399-99F1-B37E996987F9}">
            <xm:f>$E44=Dropdowns!$B$1</xm:f>
            <x14:dxf>
              <fill>
                <patternFill>
                  <bgColor theme="9" tint="0.39994506668294322"/>
                </patternFill>
              </fill>
            </x14:dxf>
          </x14:cfRule>
          <xm:sqref>E45</xm:sqref>
        </x14:conditionalFormatting>
        <x14:conditionalFormatting xmlns:xm="http://schemas.microsoft.com/office/excel/2006/main">
          <x14:cfRule type="expression" priority="4690" id="{3D6735D4-8BBC-43C8-BF4D-8D323723BDAB}">
            <xm:f>$F44=Dropdowns!$B$3</xm:f>
            <x14:dxf>
              <fill>
                <patternFill>
                  <bgColor rgb="FFC66762"/>
                </patternFill>
              </fill>
            </x14:dxf>
          </x14:cfRule>
          <x14:cfRule type="expression" priority="4692" id="{5A5E4B1E-2957-43D0-B9E6-BDF188D0D9B9}">
            <xm:f>$F44=Dropdowns!$B$2</xm:f>
            <x14:dxf>
              <fill>
                <patternFill>
                  <bgColor theme="9" tint="0.59996337778862885"/>
                </patternFill>
              </fill>
            </x14:dxf>
          </x14:cfRule>
          <x14:cfRule type="expression" priority="4694" id="{B8098577-4332-4A93-9DC8-0DEDF84371CD}">
            <xm:f>$F44=Dropdowns!$B$1</xm:f>
            <x14:dxf>
              <fill>
                <patternFill>
                  <bgColor theme="9" tint="0.39994506668294322"/>
                </patternFill>
              </fill>
            </x14:dxf>
          </x14:cfRule>
          <xm:sqref>F44</xm:sqref>
        </x14:conditionalFormatting>
        <x14:conditionalFormatting xmlns:xm="http://schemas.microsoft.com/office/excel/2006/main">
          <x14:cfRule type="expression" priority="4689" id="{E0D28970-F398-4093-9A9B-9FE61449ECA6}">
            <xm:f>$F44=Dropdowns!$B$3</xm:f>
            <x14:dxf>
              <fill>
                <patternFill>
                  <bgColor rgb="FFC66762"/>
                </patternFill>
              </fill>
            </x14:dxf>
          </x14:cfRule>
          <x14:cfRule type="expression" priority="4691" id="{42AC367F-2FCE-4D06-82A3-1DDB8E2153D5}">
            <xm:f>$F44=Dropdowns!$B$2</xm:f>
            <x14:dxf>
              <fill>
                <patternFill>
                  <bgColor theme="9" tint="0.59996337778862885"/>
                </patternFill>
              </fill>
            </x14:dxf>
          </x14:cfRule>
          <x14:cfRule type="expression" priority="4693" id="{0365BC30-2E0A-45D8-9C05-16A65BB28F8C}">
            <xm:f>$F44=Dropdowns!$B$1</xm:f>
            <x14:dxf>
              <fill>
                <patternFill>
                  <bgColor theme="9" tint="0.39994506668294322"/>
                </patternFill>
              </fill>
            </x14:dxf>
          </x14:cfRule>
          <xm:sqref>F45</xm:sqref>
        </x14:conditionalFormatting>
        <x14:conditionalFormatting xmlns:xm="http://schemas.microsoft.com/office/excel/2006/main">
          <x14:cfRule type="expression" priority="4684" id="{25BD3C94-D59E-4B9B-8E6B-4E761D30A615}">
            <xm:f>$G44=Dropdowns!$B$3</xm:f>
            <x14:dxf>
              <fill>
                <patternFill>
                  <bgColor rgb="FFC66762"/>
                </patternFill>
              </fill>
            </x14:dxf>
          </x14:cfRule>
          <x14:cfRule type="expression" priority="4686" id="{0C9D167B-3655-41AA-BFEC-1AE0F377CE32}">
            <xm:f>$G44=Dropdowns!$B$2</xm:f>
            <x14:dxf>
              <fill>
                <patternFill>
                  <bgColor theme="9" tint="0.59996337778862885"/>
                </patternFill>
              </fill>
            </x14:dxf>
          </x14:cfRule>
          <x14:cfRule type="expression" priority="4688" id="{F620D691-415B-49DD-8CF9-AFAF2114D05D}">
            <xm:f>$G44=Dropdowns!$B$1</xm:f>
            <x14:dxf>
              <fill>
                <patternFill>
                  <bgColor theme="9" tint="0.39994506668294322"/>
                </patternFill>
              </fill>
            </x14:dxf>
          </x14:cfRule>
          <xm:sqref>G44</xm:sqref>
        </x14:conditionalFormatting>
        <x14:conditionalFormatting xmlns:xm="http://schemas.microsoft.com/office/excel/2006/main">
          <x14:cfRule type="expression" priority="4683" id="{8A6750D4-71BF-4CA8-AD81-BE7CB4695940}">
            <xm:f>$G44=Dropdowns!$B$3</xm:f>
            <x14:dxf>
              <fill>
                <patternFill>
                  <bgColor rgb="FFC66762"/>
                </patternFill>
              </fill>
            </x14:dxf>
          </x14:cfRule>
          <x14:cfRule type="expression" priority="4685" id="{2837F3D8-2932-4304-9C82-41881A7293E4}">
            <xm:f>$G44=Dropdowns!$B$2</xm:f>
            <x14:dxf>
              <fill>
                <patternFill>
                  <bgColor theme="9" tint="0.59996337778862885"/>
                </patternFill>
              </fill>
            </x14:dxf>
          </x14:cfRule>
          <x14:cfRule type="expression" priority="4687" id="{1D716043-7B7E-4A89-979D-1FFE58AD3ABB}">
            <xm:f>$G44=Dropdowns!$B$1</xm:f>
            <x14:dxf>
              <fill>
                <patternFill>
                  <bgColor theme="9" tint="0.39994506668294322"/>
                </patternFill>
              </fill>
            </x14:dxf>
          </x14:cfRule>
          <xm:sqref>G45</xm:sqref>
        </x14:conditionalFormatting>
        <x14:conditionalFormatting xmlns:xm="http://schemas.microsoft.com/office/excel/2006/main">
          <x14:cfRule type="expression" priority="4678" id="{A98B9407-61B3-4545-8B2E-CFDD2A9676E1}">
            <xm:f>$H44=Dropdowns!$B$3</xm:f>
            <x14:dxf>
              <fill>
                <patternFill>
                  <bgColor rgb="FFC66762"/>
                </patternFill>
              </fill>
            </x14:dxf>
          </x14:cfRule>
          <x14:cfRule type="expression" priority="4680" id="{52F35891-E3EF-4177-AE28-121DB1D57EB1}">
            <xm:f>$H44=Dropdowns!$B$2</xm:f>
            <x14:dxf>
              <fill>
                <patternFill>
                  <bgColor theme="9" tint="0.59996337778862885"/>
                </patternFill>
              </fill>
            </x14:dxf>
          </x14:cfRule>
          <x14:cfRule type="expression" priority="4682" id="{09B922D1-2501-4CCC-A5E1-AB31C03A676C}">
            <xm:f>$H44=Dropdowns!$B$1</xm:f>
            <x14:dxf>
              <fill>
                <patternFill>
                  <bgColor theme="9" tint="0.39994506668294322"/>
                </patternFill>
              </fill>
            </x14:dxf>
          </x14:cfRule>
          <xm:sqref>H44</xm:sqref>
        </x14:conditionalFormatting>
        <x14:conditionalFormatting xmlns:xm="http://schemas.microsoft.com/office/excel/2006/main">
          <x14:cfRule type="expression" priority="4677" id="{7AEB1C60-179B-4955-B4DB-C56FDE2C87E5}">
            <xm:f>$H44=Dropdowns!$B$3</xm:f>
            <x14:dxf>
              <fill>
                <patternFill>
                  <bgColor rgb="FFC66762"/>
                </patternFill>
              </fill>
            </x14:dxf>
          </x14:cfRule>
          <x14:cfRule type="expression" priority="4679" id="{F11B2E6A-8BDF-426A-84E4-FBD33D87EC07}">
            <xm:f>$H44=Dropdowns!$B$2</xm:f>
            <x14:dxf>
              <fill>
                <patternFill>
                  <bgColor theme="9" tint="0.59996337778862885"/>
                </patternFill>
              </fill>
            </x14:dxf>
          </x14:cfRule>
          <x14:cfRule type="expression" priority="4681" id="{5044D46B-678A-4D3A-90E4-20490080E632}">
            <xm:f>$H44=Dropdowns!$B$1</xm:f>
            <x14:dxf>
              <fill>
                <patternFill>
                  <bgColor theme="9" tint="0.39994506668294322"/>
                </patternFill>
              </fill>
            </x14:dxf>
          </x14:cfRule>
          <xm:sqref>H45</xm:sqref>
        </x14:conditionalFormatting>
        <x14:conditionalFormatting xmlns:xm="http://schemas.microsoft.com/office/excel/2006/main">
          <x14:cfRule type="expression" priority="4672" id="{1330E981-7B1F-46E6-A44A-9F9C41A452E7}">
            <xm:f>$I44=Dropdowns!$B$3</xm:f>
            <x14:dxf>
              <fill>
                <patternFill>
                  <bgColor rgb="FFC66762"/>
                </patternFill>
              </fill>
            </x14:dxf>
          </x14:cfRule>
          <x14:cfRule type="expression" priority="4674" id="{A6D9E109-F304-4D98-894C-DB43E75B1DB7}">
            <xm:f>$I44=Dropdowns!$B$2</xm:f>
            <x14:dxf>
              <fill>
                <patternFill>
                  <bgColor theme="9" tint="0.59996337778862885"/>
                </patternFill>
              </fill>
            </x14:dxf>
          </x14:cfRule>
          <x14:cfRule type="expression" priority="4676" id="{CD23A3F3-3B34-4E6F-B116-6AC19FC2588D}">
            <xm:f>$I44=Dropdowns!$B$1</xm:f>
            <x14:dxf>
              <fill>
                <patternFill>
                  <bgColor theme="9" tint="0.39994506668294322"/>
                </patternFill>
              </fill>
            </x14:dxf>
          </x14:cfRule>
          <xm:sqref>I44</xm:sqref>
        </x14:conditionalFormatting>
        <x14:conditionalFormatting xmlns:xm="http://schemas.microsoft.com/office/excel/2006/main">
          <x14:cfRule type="expression" priority="4671" id="{47C1E04C-9BAB-46AA-915B-4BC17CE1E62A}">
            <xm:f>$I44=Dropdowns!$B$3</xm:f>
            <x14:dxf>
              <fill>
                <patternFill>
                  <bgColor rgb="FFC66762"/>
                </patternFill>
              </fill>
            </x14:dxf>
          </x14:cfRule>
          <x14:cfRule type="expression" priority="4673" id="{D9FFB4C5-9479-47FA-912A-56E2D2CD0781}">
            <xm:f>$I44=Dropdowns!$B$2</xm:f>
            <x14:dxf>
              <fill>
                <patternFill>
                  <bgColor theme="9" tint="0.59996337778862885"/>
                </patternFill>
              </fill>
            </x14:dxf>
          </x14:cfRule>
          <x14:cfRule type="expression" priority="4675" id="{C5ACB996-CAFB-45F6-82FE-F63B233308A7}">
            <xm:f>$I44=Dropdowns!$B$1</xm:f>
            <x14:dxf>
              <fill>
                <patternFill>
                  <bgColor theme="9" tint="0.39994506668294322"/>
                </patternFill>
              </fill>
            </x14:dxf>
          </x14:cfRule>
          <xm:sqref>I45</xm:sqref>
        </x14:conditionalFormatting>
        <x14:conditionalFormatting xmlns:xm="http://schemas.microsoft.com/office/excel/2006/main">
          <x14:cfRule type="expression" priority="4666" id="{D569C28E-99A2-48F8-9481-9E006420FDF6}">
            <xm:f>$J44=Dropdowns!$B$3</xm:f>
            <x14:dxf>
              <fill>
                <patternFill>
                  <bgColor rgb="FFC66762"/>
                </patternFill>
              </fill>
            </x14:dxf>
          </x14:cfRule>
          <x14:cfRule type="expression" priority="4668" id="{41F8A1C7-5C57-42C0-9A78-0E200AD5320D}">
            <xm:f>$J44=Dropdowns!$B$2</xm:f>
            <x14:dxf>
              <fill>
                <patternFill>
                  <bgColor theme="9" tint="0.59996337778862885"/>
                </patternFill>
              </fill>
            </x14:dxf>
          </x14:cfRule>
          <x14:cfRule type="expression" priority="4670" id="{A09EF0DE-BF84-41BE-850E-017D95B777CB}">
            <xm:f>$J44=Dropdowns!$B$1</xm:f>
            <x14:dxf>
              <fill>
                <patternFill>
                  <bgColor theme="9" tint="0.39994506668294322"/>
                </patternFill>
              </fill>
            </x14:dxf>
          </x14:cfRule>
          <xm:sqref>J44</xm:sqref>
        </x14:conditionalFormatting>
        <x14:conditionalFormatting xmlns:xm="http://schemas.microsoft.com/office/excel/2006/main">
          <x14:cfRule type="expression" priority="4665" id="{D58123A4-D177-4D18-BC2F-92E579D83B8C}">
            <xm:f>$J44=Dropdowns!$B$3</xm:f>
            <x14:dxf>
              <fill>
                <patternFill>
                  <bgColor rgb="FFC66762"/>
                </patternFill>
              </fill>
            </x14:dxf>
          </x14:cfRule>
          <x14:cfRule type="expression" priority="4667" id="{0C7483A6-BCB3-4C2C-910C-B4E5DCD3E5C4}">
            <xm:f>$J44=Dropdowns!$B$2</xm:f>
            <x14:dxf>
              <fill>
                <patternFill>
                  <bgColor theme="9" tint="0.59996337778862885"/>
                </patternFill>
              </fill>
            </x14:dxf>
          </x14:cfRule>
          <x14:cfRule type="expression" priority="4669" id="{E8445422-8083-4F52-B3EA-F39E8CC4E535}">
            <xm:f>$J44=Dropdowns!$B$1</xm:f>
            <x14:dxf>
              <fill>
                <patternFill>
                  <bgColor theme="9" tint="0.39994506668294322"/>
                </patternFill>
              </fill>
            </x14:dxf>
          </x14:cfRule>
          <xm:sqref>J45</xm:sqref>
        </x14:conditionalFormatting>
        <x14:conditionalFormatting xmlns:xm="http://schemas.microsoft.com/office/excel/2006/main">
          <x14:cfRule type="expression" priority="4660" id="{A951C368-BCD0-40AE-96F7-71873C37BE80}">
            <xm:f>$K44=Dropdowns!$B$3</xm:f>
            <x14:dxf>
              <fill>
                <patternFill>
                  <bgColor rgb="FFC66762"/>
                </patternFill>
              </fill>
            </x14:dxf>
          </x14:cfRule>
          <x14:cfRule type="expression" priority="4662" id="{32309A5B-4138-4B68-900A-09E25A34FB1E}">
            <xm:f>$K44=Dropdowns!$B$2</xm:f>
            <x14:dxf>
              <fill>
                <patternFill>
                  <bgColor theme="9" tint="0.59996337778862885"/>
                </patternFill>
              </fill>
            </x14:dxf>
          </x14:cfRule>
          <x14:cfRule type="expression" priority="4664" id="{8FBB81A3-EF08-4BAA-BDF4-72449942CCD6}">
            <xm:f>$K44=Dropdowns!$B$1</xm:f>
            <x14:dxf>
              <fill>
                <patternFill>
                  <bgColor theme="9" tint="0.39994506668294322"/>
                </patternFill>
              </fill>
            </x14:dxf>
          </x14:cfRule>
          <xm:sqref>K44</xm:sqref>
        </x14:conditionalFormatting>
        <x14:conditionalFormatting xmlns:xm="http://schemas.microsoft.com/office/excel/2006/main">
          <x14:cfRule type="expression" priority="4659" id="{B690B5C2-6641-41F2-B647-9EF68151B11D}">
            <xm:f>$K44=Dropdowns!$B$3</xm:f>
            <x14:dxf>
              <fill>
                <patternFill>
                  <bgColor rgb="FFC66762"/>
                </patternFill>
              </fill>
            </x14:dxf>
          </x14:cfRule>
          <x14:cfRule type="expression" priority="4661" id="{6F97F680-27E9-46F6-88B9-BD16AD8AB41B}">
            <xm:f>$K44=Dropdowns!$B$2</xm:f>
            <x14:dxf>
              <fill>
                <patternFill>
                  <bgColor theme="9" tint="0.59996337778862885"/>
                </patternFill>
              </fill>
            </x14:dxf>
          </x14:cfRule>
          <x14:cfRule type="expression" priority="4663" id="{62BE4F54-6DCA-4CF9-9291-EF966511E4A3}">
            <xm:f>$K44=Dropdowns!$B$1</xm:f>
            <x14:dxf>
              <fill>
                <patternFill>
                  <bgColor theme="9" tint="0.39994506668294322"/>
                </patternFill>
              </fill>
            </x14:dxf>
          </x14:cfRule>
          <xm:sqref>K45</xm:sqref>
        </x14:conditionalFormatting>
        <x14:conditionalFormatting xmlns:xm="http://schemas.microsoft.com/office/excel/2006/main">
          <x14:cfRule type="expression" priority="4654" id="{48408139-66FC-4038-93D6-D48C13DE9485}">
            <xm:f>$L44=Dropdowns!$B$3</xm:f>
            <x14:dxf>
              <fill>
                <patternFill>
                  <bgColor rgb="FFC66762"/>
                </patternFill>
              </fill>
            </x14:dxf>
          </x14:cfRule>
          <x14:cfRule type="expression" priority="4656" id="{F1A47693-E749-4C04-ACAD-0E93CB96444B}">
            <xm:f>$L44=Dropdowns!$B$2</xm:f>
            <x14:dxf>
              <fill>
                <patternFill>
                  <bgColor theme="9" tint="0.59996337778862885"/>
                </patternFill>
              </fill>
            </x14:dxf>
          </x14:cfRule>
          <x14:cfRule type="expression" priority="4658" id="{75A5EA54-73E7-47A4-9CFA-5CA1A82EA998}">
            <xm:f>$L44=Dropdowns!$B$1</xm:f>
            <x14:dxf>
              <fill>
                <patternFill>
                  <bgColor theme="9" tint="0.39994506668294322"/>
                </patternFill>
              </fill>
            </x14:dxf>
          </x14:cfRule>
          <xm:sqref>L44</xm:sqref>
        </x14:conditionalFormatting>
        <x14:conditionalFormatting xmlns:xm="http://schemas.microsoft.com/office/excel/2006/main">
          <x14:cfRule type="expression" priority="4653" id="{B705C5A7-8DB6-4F36-B2A5-DED6B5031E60}">
            <xm:f>$L44=Dropdowns!$B$3</xm:f>
            <x14:dxf>
              <fill>
                <patternFill>
                  <bgColor rgb="FFC66762"/>
                </patternFill>
              </fill>
            </x14:dxf>
          </x14:cfRule>
          <x14:cfRule type="expression" priority="4655" id="{6FA3D5AA-D03B-41BA-9847-0148E0913BDA}">
            <xm:f>$L44=Dropdowns!$B$2</xm:f>
            <x14:dxf>
              <fill>
                <patternFill>
                  <bgColor theme="9" tint="0.59996337778862885"/>
                </patternFill>
              </fill>
            </x14:dxf>
          </x14:cfRule>
          <x14:cfRule type="expression" priority="4657" id="{41AE8838-8CEB-4202-A47F-90E1F0C474F0}">
            <xm:f>$L44=Dropdowns!$B$1</xm:f>
            <x14:dxf>
              <fill>
                <patternFill>
                  <bgColor theme="9" tint="0.39994506668294322"/>
                </patternFill>
              </fill>
            </x14:dxf>
          </x14:cfRule>
          <xm:sqref>L45</xm:sqref>
        </x14:conditionalFormatting>
        <x14:conditionalFormatting xmlns:xm="http://schemas.microsoft.com/office/excel/2006/main">
          <x14:cfRule type="expression" priority="4648" id="{D4E3957D-DB6C-44EF-8661-D917ADA3FFC4}">
            <xm:f>$M44=Dropdowns!$B$3</xm:f>
            <x14:dxf>
              <fill>
                <patternFill>
                  <bgColor rgb="FFC66762"/>
                </patternFill>
              </fill>
            </x14:dxf>
          </x14:cfRule>
          <x14:cfRule type="expression" priority="4650" id="{466491CB-26AF-4A52-8035-331BFC1EB516}">
            <xm:f>$M44=Dropdowns!$B$2</xm:f>
            <x14:dxf>
              <fill>
                <patternFill>
                  <bgColor theme="9" tint="0.59996337778862885"/>
                </patternFill>
              </fill>
            </x14:dxf>
          </x14:cfRule>
          <x14:cfRule type="expression" priority="4652" id="{AC539501-A82B-4150-8CEF-E1A7BB0762D9}">
            <xm:f>$M44=Dropdowns!$B$1</xm:f>
            <x14:dxf>
              <fill>
                <patternFill>
                  <bgColor theme="9" tint="0.39994506668294322"/>
                </patternFill>
              </fill>
            </x14:dxf>
          </x14:cfRule>
          <xm:sqref>M44</xm:sqref>
        </x14:conditionalFormatting>
        <x14:conditionalFormatting xmlns:xm="http://schemas.microsoft.com/office/excel/2006/main">
          <x14:cfRule type="expression" priority="4647" id="{30ED0E19-A88B-41C1-9C4A-9B1426A9725C}">
            <xm:f>$M44=Dropdowns!$B$3</xm:f>
            <x14:dxf>
              <fill>
                <patternFill>
                  <bgColor rgb="FFC66762"/>
                </patternFill>
              </fill>
            </x14:dxf>
          </x14:cfRule>
          <x14:cfRule type="expression" priority="4649" id="{CD3C08BA-6202-4802-AB25-54F335FD3D6F}">
            <xm:f>$M44=Dropdowns!$B$2</xm:f>
            <x14:dxf>
              <fill>
                <patternFill>
                  <bgColor theme="9" tint="0.59996337778862885"/>
                </patternFill>
              </fill>
            </x14:dxf>
          </x14:cfRule>
          <x14:cfRule type="expression" priority="4651" id="{6BF457BB-B771-400A-8CF6-BC48E8228925}">
            <xm:f>$M44=Dropdowns!$B$1</xm:f>
            <x14:dxf>
              <fill>
                <patternFill>
                  <bgColor theme="9" tint="0.39994506668294322"/>
                </patternFill>
              </fill>
            </x14:dxf>
          </x14:cfRule>
          <xm:sqref>M45</xm:sqref>
        </x14:conditionalFormatting>
        <x14:conditionalFormatting xmlns:xm="http://schemas.microsoft.com/office/excel/2006/main">
          <x14:cfRule type="expression" priority="4642" id="{8145E3FB-F9A2-4DA2-B497-31ACE8B87458}">
            <xm:f>$N44=Dropdowns!$B$3</xm:f>
            <x14:dxf>
              <fill>
                <patternFill>
                  <bgColor rgb="FFC66762"/>
                </patternFill>
              </fill>
            </x14:dxf>
          </x14:cfRule>
          <x14:cfRule type="expression" priority="4644" id="{7D22F6D7-64AC-45E2-AD21-BBAD085B4129}">
            <xm:f>$N44=Dropdowns!$B$2</xm:f>
            <x14:dxf>
              <fill>
                <patternFill>
                  <bgColor theme="9" tint="0.59996337778862885"/>
                </patternFill>
              </fill>
            </x14:dxf>
          </x14:cfRule>
          <x14:cfRule type="expression" priority="4646" id="{A42863FF-C569-4D17-B10F-318EA9BEC09B}">
            <xm:f>$N44=Dropdowns!$B$1</xm:f>
            <x14:dxf>
              <fill>
                <patternFill>
                  <bgColor theme="9" tint="0.39994506668294322"/>
                </patternFill>
              </fill>
            </x14:dxf>
          </x14:cfRule>
          <xm:sqref>N44</xm:sqref>
        </x14:conditionalFormatting>
        <x14:conditionalFormatting xmlns:xm="http://schemas.microsoft.com/office/excel/2006/main">
          <x14:cfRule type="expression" priority="4641" id="{EDCE94AD-44D4-442E-B9A8-03CFDA977914}">
            <xm:f>$N44=Dropdowns!$B$3</xm:f>
            <x14:dxf>
              <fill>
                <patternFill>
                  <bgColor rgb="FFC66762"/>
                </patternFill>
              </fill>
            </x14:dxf>
          </x14:cfRule>
          <x14:cfRule type="expression" priority="4643" id="{648019C7-3AD3-4267-AA78-0875E070F149}">
            <xm:f>$N44=Dropdowns!$B$2</xm:f>
            <x14:dxf>
              <fill>
                <patternFill>
                  <bgColor theme="9" tint="0.59996337778862885"/>
                </patternFill>
              </fill>
            </x14:dxf>
          </x14:cfRule>
          <x14:cfRule type="expression" priority="4645" id="{588AD29B-3927-49F7-B37D-020DF4918282}">
            <xm:f>$N44=Dropdowns!$B$1</xm:f>
            <x14:dxf>
              <fill>
                <patternFill>
                  <bgColor theme="9" tint="0.39994506668294322"/>
                </patternFill>
              </fill>
            </x14:dxf>
          </x14:cfRule>
          <xm:sqref>N45</xm:sqref>
        </x14:conditionalFormatting>
        <x14:conditionalFormatting xmlns:xm="http://schemas.microsoft.com/office/excel/2006/main">
          <x14:cfRule type="expression" priority="4636" id="{517E83D1-4A71-4EDA-BE86-C26F149C5B00}">
            <xm:f>$O44=Dropdowns!$B$3</xm:f>
            <x14:dxf>
              <fill>
                <patternFill>
                  <bgColor rgb="FFC66762"/>
                </patternFill>
              </fill>
            </x14:dxf>
          </x14:cfRule>
          <x14:cfRule type="expression" priority="4638" id="{A1646AFA-1B6F-4188-B436-259A1F60F6D9}">
            <xm:f>$O44=Dropdowns!$B$2</xm:f>
            <x14:dxf>
              <fill>
                <patternFill>
                  <bgColor theme="9" tint="0.59996337778862885"/>
                </patternFill>
              </fill>
            </x14:dxf>
          </x14:cfRule>
          <x14:cfRule type="expression" priority="4640" id="{3FC8197A-3FB1-4929-8F70-6FDDF681BE52}">
            <xm:f>$O44=Dropdowns!$B$1</xm:f>
            <x14:dxf>
              <fill>
                <patternFill>
                  <bgColor theme="9" tint="0.39994506668294322"/>
                </patternFill>
              </fill>
            </x14:dxf>
          </x14:cfRule>
          <xm:sqref>O44</xm:sqref>
        </x14:conditionalFormatting>
        <x14:conditionalFormatting xmlns:xm="http://schemas.microsoft.com/office/excel/2006/main">
          <x14:cfRule type="expression" priority="4635" id="{8D71C27D-1AAF-4D20-9FA1-1CA5A3197559}">
            <xm:f>$O44=Dropdowns!$B$3</xm:f>
            <x14:dxf>
              <fill>
                <patternFill>
                  <bgColor rgb="FFC66762"/>
                </patternFill>
              </fill>
            </x14:dxf>
          </x14:cfRule>
          <x14:cfRule type="expression" priority="4637" id="{73964C52-EAEE-46E0-A8F4-08313D8EE664}">
            <xm:f>$O44=Dropdowns!$B$2</xm:f>
            <x14:dxf>
              <fill>
                <patternFill>
                  <bgColor theme="9" tint="0.59996337778862885"/>
                </patternFill>
              </fill>
            </x14:dxf>
          </x14:cfRule>
          <x14:cfRule type="expression" priority="4639" id="{5EA98E04-444E-4CD5-8B3F-E4D767B3C8FF}">
            <xm:f>$O44=Dropdowns!$B$1</xm:f>
            <x14:dxf>
              <fill>
                <patternFill>
                  <bgColor theme="9" tint="0.39994506668294322"/>
                </patternFill>
              </fill>
            </x14:dxf>
          </x14:cfRule>
          <xm:sqref>O45</xm:sqref>
        </x14:conditionalFormatting>
        <x14:conditionalFormatting xmlns:xm="http://schemas.microsoft.com/office/excel/2006/main">
          <x14:cfRule type="expression" priority="4630" id="{67478E51-781F-48FF-AE4E-D73E09046320}">
            <xm:f>$P44=Dropdowns!$B$3</xm:f>
            <x14:dxf>
              <fill>
                <patternFill>
                  <bgColor rgb="FFC66762"/>
                </patternFill>
              </fill>
            </x14:dxf>
          </x14:cfRule>
          <x14:cfRule type="expression" priority="4632" id="{1DDA97DB-1CA5-4D93-93D4-90C6AB33CAE8}">
            <xm:f>$P44=Dropdowns!$B$2</xm:f>
            <x14:dxf>
              <fill>
                <patternFill>
                  <bgColor theme="9" tint="0.59996337778862885"/>
                </patternFill>
              </fill>
            </x14:dxf>
          </x14:cfRule>
          <x14:cfRule type="expression" priority="4634" id="{F6C6662F-57C7-4670-9451-937E71B18624}">
            <xm:f>$P44=Dropdowns!$B$1</xm:f>
            <x14:dxf>
              <fill>
                <patternFill>
                  <bgColor theme="9" tint="0.39994506668294322"/>
                </patternFill>
              </fill>
            </x14:dxf>
          </x14:cfRule>
          <xm:sqref>P44</xm:sqref>
        </x14:conditionalFormatting>
        <x14:conditionalFormatting xmlns:xm="http://schemas.microsoft.com/office/excel/2006/main">
          <x14:cfRule type="expression" priority="4629" id="{672E7A78-862D-4AA0-AD9E-8A3C177368E2}">
            <xm:f>$P44=Dropdowns!$B$3</xm:f>
            <x14:dxf>
              <fill>
                <patternFill>
                  <bgColor rgb="FFC66762"/>
                </patternFill>
              </fill>
            </x14:dxf>
          </x14:cfRule>
          <x14:cfRule type="expression" priority="4631" id="{7BBD0B66-2341-4DCB-BC98-12392257CB16}">
            <xm:f>$P44=Dropdowns!$B$2</xm:f>
            <x14:dxf>
              <fill>
                <patternFill>
                  <bgColor theme="9" tint="0.59996337778862885"/>
                </patternFill>
              </fill>
            </x14:dxf>
          </x14:cfRule>
          <x14:cfRule type="expression" priority="4633" id="{B58ED437-5654-4FA7-B90E-69EBE07E11BB}">
            <xm:f>$P44=Dropdowns!$B$1</xm:f>
            <x14:dxf>
              <fill>
                <patternFill>
                  <bgColor theme="9" tint="0.39994506668294322"/>
                </patternFill>
              </fill>
            </x14:dxf>
          </x14:cfRule>
          <xm:sqref>P45</xm:sqref>
        </x14:conditionalFormatting>
        <x14:conditionalFormatting xmlns:xm="http://schemas.microsoft.com/office/excel/2006/main">
          <x14:cfRule type="expression" priority="4624" id="{EC2E3BCB-F00F-4A49-96ED-FB4DECDC3106}">
            <xm:f>$Q44=Dropdowns!$B$3</xm:f>
            <x14:dxf>
              <fill>
                <patternFill>
                  <bgColor rgb="FFC66762"/>
                </patternFill>
              </fill>
            </x14:dxf>
          </x14:cfRule>
          <x14:cfRule type="expression" priority="4626" id="{15426997-93B6-4471-B4CE-9E3B8CEF318F}">
            <xm:f>$Q44=Dropdowns!$B$2</xm:f>
            <x14:dxf>
              <fill>
                <patternFill>
                  <bgColor theme="9" tint="0.59996337778862885"/>
                </patternFill>
              </fill>
            </x14:dxf>
          </x14:cfRule>
          <x14:cfRule type="expression" priority="4628" id="{942DCE9B-0D91-46D2-9D8C-03339FC86DDC}">
            <xm:f>$Q44=Dropdowns!$B$1</xm:f>
            <x14:dxf>
              <fill>
                <patternFill>
                  <bgColor theme="9" tint="0.39994506668294322"/>
                </patternFill>
              </fill>
            </x14:dxf>
          </x14:cfRule>
          <xm:sqref>Q44</xm:sqref>
        </x14:conditionalFormatting>
        <x14:conditionalFormatting xmlns:xm="http://schemas.microsoft.com/office/excel/2006/main">
          <x14:cfRule type="expression" priority="4623" id="{0C4E20F0-406A-4934-9065-BD99254DA723}">
            <xm:f>$Q44=Dropdowns!$B$3</xm:f>
            <x14:dxf>
              <fill>
                <patternFill>
                  <bgColor rgb="FFC66762"/>
                </patternFill>
              </fill>
            </x14:dxf>
          </x14:cfRule>
          <x14:cfRule type="expression" priority="4625" id="{2EFCA459-2F5C-4E0C-9800-5E34C4158E14}">
            <xm:f>$Q44=Dropdowns!$B$2</xm:f>
            <x14:dxf>
              <fill>
                <patternFill>
                  <bgColor theme="9" tint="0.59996337778862885"/>
                </patternFill>
              </fill>
            </x14:dxf>
          </x14:cfRule>
          <x14:cfRule type="expression" priority="4627" id="{61E36AD4-E975-401E-8017-8051551B9D4D}">
            <xm:f>$Q44=Dropdowns!$B$1</xm:f>
            <x14:dxf>
              <fill>
                <patternFill>
                  <bgColor theme="9" tint="0.39994506668294322"/>
                </patternFill>
              </fill>
            </x14:dxf>
          </x14:cfRule>
          <xm:sqref>Q45</xm:sqref>
        </x14:conditionalFormatting>
        <x14:conditionalFormatting xmlns:xm="http://schemas.microsoft.com/office/excel/2006/main">
          <x14:cfRule type="expression" priority="4618" id="{350EDA88-523E-4C77-9765-C91FF488A52F}">
            <xm:f>$R44=Dropdowns!$B$3</xm:f>
            <x14:dxf>
              <fill>
                <patternFill>
                  <bgColor rgb="FFC66762"/>
                </patternFill>
              </fill>
            </x14:dxf>
          </x14:cfRule>
          <x14:cfRule type="expression" priority="4620" id="{731F1A2A-9F04-43CC-9427-162B9CD3A95D}">
            <xm:f>$R44=Dropdowns!$B$2</xm:f>
            <x14:dxf>
              <fill>
                <patternFill>
                  <bgColor theme="9" tint="0.59996337778862885"/>
                </patternFill>
              </fill>
            </x14:dxf>
          </x14:cfRule>
          <x14:cfRule type="expression" priority="4622" id="{B0ED9AA0-2F54-490D-A034-0E1FCEC3C1FC}">
            <xm:f>$R44=Dropdowns!$B$1</xm:f>
            <x14:dxf>
              <fill>
                <patternFill>
                  <bgColor theme="9" tint="0.39994506668294322"/>
                </patternFill>
              </fill>
            </x14:dxf>
          </x14:cfRule>
          <xm:sqref>R44</xm:sqref>
        </x14:conditionalFormatting>
        <x14:conditionalFormatting xmlns:xm="http://schemas.microsoft.com/office/excel/2006/main">
          <x14:cfRule type="expression" priority="4617" id="{AF583D6A-BE01-4F7C-8352-D5C2D5777FC5}">
            <xm:f>$R44=Dropdowns!$B$3</xm:f>
            <x14:dxf>
              <fill>
                <patternFill>
                  <bgColor rgb="FFC66762"/>
                </patternFill>
              </fill>
            </x14:dxf>
          </x14:cfRule>
          <x14:cfRule type="expression" priority="4619" id="{B6ED36DE-194D-4CA5-A557-3BD48E5BEDA9}">
            <xm:f>$R44=Dropdowns!$B$2</xm:f>
            <x14:dxf>
              <fill>
                <patternFill>
                  <bgColor theme="9" tint="0.59996337778862885"/>
                </patternFill>
              </fill>
            </x14:dxf>
          </x14:cfRule>
          <x14:cfRule type="expression" priority="4621" id="{6A97B5E0-8FEC-4DC0-B5FB-78467727F4D7}">
            <xm:f>$R44=Dropdowns!$B$1</xm:f>
            <x14:dxf>
              <fill>
                <patternFill>
                  <bgColor theme="9" tint="0.39994506668294322"/>
                </patternFill>
              </fill>
            </x14:dxf>
          </x14:cfRule>
          <xm:sqref>R45</xm:sqref>
        </x14:conditionalFormatting>
        <x14:conditionalFormatting xmlns:xm="http://schemas.microsoft.com/office/excel/2006/main">
          <x14:cfRule type="expression" priority="4612" id="{1169611E-CFD6-429C-ADF7-7F6D911B15FB}">
            <xm:f>$S44=Dropdowns!$B$3</xm:f>
            <x14:dxf>
              <fill>
                <patternFill>
                  <bgColor rgb="FFC66762"/>
                </patternFill>
              </fill>
            </x14:dxf>
          </x14:cfRule>
          <x14:cfRule type="expression" priority="4614" id="{4F1D45C9-7DB9-4E6A-9042-924D561C7BCF}">
            <xm:f>$S44=Dropdowns!$B$2</xm:f>
            <x14:dxf>
              <fill>
                <patternFill>
                  <bgColor theme="9" tint="0.59996337778862885"/>
                </patternFill>
              </fill>
            </x14:dxf>
          </x14:cfRule>
          <x14:cfRule type="expression" priority="4616" id="{E5A38BD9-7AA2-4E1E-8CC1-F9CF67F3FFE7}">
            <xm:f>$S44=Dropdowns!$B$1</xm:f>
            <x14:dxf>
              <fill>
                <patternFill>
                  <bgColor theme="9" tint="0.39994506668294322"/>
                </patternFill>
              </fill>
            </x14:dxf>
          </x14:cfRule>
          <xm:sqref>S44</xm:sqref>
        </x14:conditionalFormatting>
        <x14:conditionalFormatting xmlns:xm="http://schemas.microsoft.com/office/excel/2006/main">
          <x14:cfRule type="expression" priority="4611" id="{F043DAFC-A103-4163-9666-765C13ADEA66}">
            <xm:f>$S44=Dropdowns!$B$3</xm:f>
            <x14:dxf>
              <fill>
                <patternFill>
                  <bgColor rgb="FFC66762"/>
                </patternFill>
              </fill>
            </x14:dxf>
          </x14:cfRule>
          <x14:cfRule type="expression" priority="4613" id="{057BE6D0-5377-4FCB-81DF-B88F4AA39FE2}">
            <xm:f>$S44=Dropdowns!$B$2</xm:f>
            <x14:dxf>
              <fill>
                <patternFill>
                  <bgColor theme="9" tint="0.59996337778862885"/>
                </patternFill>
              </fill>
            </x14:dxf>
          </x14:cfRule>
          <x14:cfRule type="expression" priority="4615" id="{D7A0CB94-417A-400F-9A7A-123A42EBFC08}">
            <xm:f>$S44=Dropdowns!$B$1</xm:f>
            <x14:dxf>
              <fill>
                <patternFill>
                  <bgColor theme="9" tint="0.39994506668294322"/>
                </patternFill>
              </fill>
            </x14:dxf>
          </x14:cfRule>
          <xm:sqref>S45</xm:sqref>
        </x14:conditionalFormatting>
        <x14:conditionalFormatting xmlns:xm="http://schemas.microsoft.com/office/excel/2006/main">
          <x14:cfRule type="expression" priority="4607" id="{2FAD2765-4137-401C-B74C-00E6AEC80D06}">
            <xm:f>$D47=Dropdowns!$B$3</xm:f>
            <x14:dxf>
              <fill>
                <patternFill>
                  <bgColor rgb="FFC66762"/>
                </patternFill>
              </fill>
            </x14:dxf>
          </x14:cfRule>
          <x14:cfRule type="expression" priority="4608" id="{429AEEAE-8961-4CC5-84E5-F5DA60DAC27B}">
            <xm:f>$D47=Dropdowns!$B$2</xm:f>
            <x14:dxf>
              <fill>
                <patternFill>
                  <bgColor theme="9" tint="0.59996337778862885"/>
                </patternFill>
              </fill>
            </x14:dxf>
          </x14:cfRule>
          <x14:cfRule type="expression" priority="4610" id="{BBDC41B7-A8E5-498C-9FDA-AB357A4656CD}">
            <xm:f>$D47=Dropdowns!$B$1</xm:f>
            <x14:dxf>
              <fill>
                <patternFill>
                  <bgColor theme="9" tint="0.39994506668294322"/>
                </patternFill>
              </fill>
            </x14:dxf>
          </x14:cfRule>
          <xm:sqref>D47</xm:sqref>
        </x14:conditionalFormatting>
        <x14:conditionalFormatting xmlns:xm="http://schemas.microsoft.com/office/excel/2006/main">
          <x14:cfRule type="expression" priority="4605" id="{6628ACE7-7DEA-4DD1-B114-B216FD9FA73D}">
            <xm:f>$D47=Dropdowns!$B$2</xm:f>
            <x14:dxf>
              <fill>
                <patternFill>
                  <bgColor theme="9" tint="0.59996337778862885"/>
                </patternFill>
              </fill>
            </x14:dxf>
          </x14:cfRule>
          <x14:cfRule type="expression" priority="4606" id="{6390B8F8-11E4-4E2D-8FE2-65DF6D9F0F75}">
            <xm:f>$D47=Dropdowns!$B$3</xm:f>
            <x14:dxf>
              <fill>
                <patternFill>
                  <bgColor rgb="FFC66762"/>
                </patternFill>
              </fill>
            </x14:dxf>
          </x14:cfRule>
          <x14:cfRule type="expression" priority="4609" id="{8AF148D8-19E6-4AED-80F7-095FB9AC4478}">
            <xm:f>$D47=Dropdowns!$B$1</xm:f>
            <x14:dxf>
              <fill>
                <patternFill>
                  <bgColor theme="9" tint="0.39994506668294322"/>
                </patternFill>
              </fill>
            </x14:dxf>
          </x14:cfRule>
          <xm:sqref>D48</xm:sqref>
        </x14:conditionalFormatting>
        <x14:conditionalFormatting xmlns:xm="http://schemas.microsoft.com/office/excel/2006/main">
          <x14:cfRule type="expression" priority="4601" id="{FE30B8F1-CBEB-4686-984F-003DC3750702}">
            <xm:f>$E47=Dropdowns!$B$3</xm:f>
            <x14:dxf>
              <fill>
                <patternFill>
                  <bgColor rgb="FFC66762"/>
                </patternFill>
              </fill>
            </x14:dxf>
          </x14:cfRule>
          <x14:cfRule type="expression" priority="4602" id="{CA16976F-BA00-4340-9D22-5A85DC0D6C11}">
            <xm:f>$E47=Dropdowns!$B$2</xm:f>
            <x14:dxf>
              <fill>
                <patternFill>
                  <bgColor theme="9" tint="0.59996337778862885"/>
                </patternFill>
              </fill>
            </x14:dxf>
          </x14:cfRule>
          <x14:cfRule type="expression" priority="4604" id="{78D4B35C-1B81-445B-BE0E-945892389677}">
            <xm:f>$E47=Dropdowns!$B$1</xm:f>
            <x14:dxf>
              <fill>
                <patternFill>
                  <bgColor theme="9" tint="0.39994506668294322"/>
                </patternFill>
              </fill>
            </x14:dxf>
          </x14:cfRule>
          <xm:sqref>E47</xm:sqref>
        </x14:conditionalFormatting>
        <x14:conditionalFormatting xmlns:xm="http://schemas.microsoft.com/office/excel/2006/main">
          <x14:cfRule type="expression" priority="4599" id="{03B7F265-BB28-43A9-9D0A-C6B83C78AFC6}">
            <xm:f>$E47=Dropdowns!$B$2</xm:f>
            <x14:dxf>
              <fill>
                <patternFill>
                  <bgColor theme="9" tint="0.59996337778862885"/>
                </patternFill>
              </fill>
            </x14:dxf>
          </x14:cfRule>
          <x14:cfRule type="expression" priority="4600" id="{7D0234C0-694E-407D-B8AA-BA519F124A87}">
            <xm:f>$E47=Dropdowns!$B$3</xm:f>
            <x14:dxf>
              <fill>
                <patternFill>
                  <bgColor rgb="FFC66762"/>
                </patternFill>
              </fill>
            </x14:dxf>
          </x14:cfRule>
          <x14:cfRule type="expression" priority="4603" id="{54FA879D-2086-4FCF-B128-AF0BB77037C5}">
            <xm:f>$E47=Dropdowns!$B$1</xm:f>
            <x14:dxf>
              <fill>
                <patternFill>
                  <bgColor theme="9" tint="0.39994506668294322"/>
                </patternFill>
              </fill>
            </x14:dxf>
          </x14:cfRule>
          <xm:sqref>E48</xm:sqref>
        </x14:conditionalFormatting>
        <x14:conditionalFormatting xmlns:xm="http://schemas.microsoft.com/office/excel/2006/main">
          <x14:cfRule type="expression" priority="4594" id="{093B2FDA-46BC-41F0-BD1E-6D686AB7686D}">
            <xm:f>$F47=Dropdowns!$B$3</xm:f>
            <x14:dxf>
              <fill>
                <patternFill>
                  <bgColor rgb="FFC66762"/>
                </patternFill>
              </fill>
            </x14:dxf>
          </x14:cfRule>
          <x14:cfRule type="expression" priority="4596" id="{48E4067E-7E0D-4F71-9114-739EDB90D8DC}">
            <xm:f>$F47=Dropdowns!$B$2</xm:f>
            <x14:dxf>
              <fill>
                <patternFill>
                  <bgColor theme="9" tint="0.59996337778862885"/>
                </patternFill>
              </fill>
            </x14:dxf>
          </x14:cfRule>
          <x14:cfRule type="expression" priority="4598" id="{826E8A84-FA87-487A-87E3-A3E94D0E0D16}">
            <xm:f>$F47=Dropdowns!$B$1</xm:f>
            <x14:dxf>
              <fill>
                <patternFill>
                  <bgColor theme="9" tint="0.39994506668294322"/>
                </patternFill>
              </fill>
            </x14:dxf>
          </x14:cfRule>
          <xm:sqref>F47</xm:sqref>
        </x14:conditionalFormatting>
        <x14:conditionalFormatting xmlns:xm="http://schemas.microsoft.com/office/excel/2006/main">
          <x14:cfRule type="expression" priority="4593" id="{7456D968-BE2A-4350-A111-1483C3226B3D}">
            <xm:f>$F47=Dropdowns!$B$3</xm:f>
            <x14:dxf>
              <fill>
                <patternFill>
                  <bgColor rgb="FFC66762"/>
                </patternFill>
              </fill>
            </x14:dxf>
          </x14:cfRule>
          <x14:cfRule type="expression" priority="4595" id="{AEDD3A59-C372-4AB0-80D4-4CB0D22F4741}">
            <xm:f>$F47=Dropdowns!$B$2</xm:f>
            <x14:dxf>
              <fill>
                <patternFill>
                  <bgColor theme="9" tint="0.59996337778862885"/>
                </patternFill>
              </fill>
            </x14:dxf>
          </x14:cfRule>
          <x14:cfRule type="expression" priority="4597" id="{AEFDBB9E-6FC7-49B3-89DB-0B8ECF95F7CE}">
            <xm:f>$F47=Dropdowns!$B$1</xm:f>
            <x14:dxf>
              <fill>
                <patternFill>
                  <bgColor theme="9" tint="0.39994506668294322"/>
                </patternFill>
              </fill>
            </x14:dxf>
          </x14:cfRule>
          <xm:sqref>F48</xm:sqref>
        </x14:conditionalFormatting>
        <x14:conditionalFormatting xmlns:xm="http://schemas.microsoft.com/office/excel/2006/main">
          <x14:cfRule type="expression" priority="4588" id="{E0C4FA83-67B2-4BAA-B80A-D7C2972CDE37}">
            <xm:f>$G47=Dropdowns!$B$3</xm:f>
            <x14:dxf>
              <fill>
                <patternFill>
                  <bgColor rgb="FFC66762"/>
                </patternFill>
              </fill>
            </x14:dxf>
          </x14:cfRule>
          <x14:cfRule type="expression" priority="4590" id="{096F0DA6-1130-47B2-95AE-5BE2371E53FA}">
            <xm:f>$G47=Dropdowns!$B$2</xm:f>
            <x14:dxf>
              <fill>
                <patternFill>
                  <bgColor theme="9" tint="0.59996337778862885"/>
                </patternFill>
              </fill>
            </x14:dxf>
          </x14:cfRule>
          <x14:cfRule type="expression" priority="4592" id="{EDB04640-DB12-46D4-B0E2-F476FC441AEE}">
            <xm:f>$G47=Dropdowns!$B$1</xm:f>
            <x14:dxf>
              <fill>
                <patternFill>
                  <bgColor theme="9" tint="0.39994506668294322"/>
                </patternFill>
              </fill>
            </x14:dxf>
          </x14:cfRule>
          <xm:sqref>G47</xm:sqref>
        </x14:conditionalFormatting>
        <x14:conditionalFormatting xmlns:xm="http://schemas.microsoft.com/office/excel/2006/main">
          <x14:cfRule type="expression" priority="4587" id="{8C97B11D-E252-4ADA-8E9A-C81AF3560F7F}">
            <xm:f>$G47=Dropdowns!$B$3</xm:f>
            <x14:dxf>
              <fill>
                <patternFill>
                  <bgColor rgb="FFC66762"/>
                </patternFill>
              </fill>
            </x14:dxf>
          </x14:cfRule>
          <x14:cfRule type="expression" priority="4589" id="{77F0EC3E-5EDE-41CA-913F-B3667518A23B}">
            <xm:f>$G47=Dropdowns!$B$2</xm:f>
            <x14:dxf>
              <fill>
                <patternFill>
                  <bgColor theme="9" tint="0.59996337778862885"/>
                </patternFill>
              </fill>
            </x14:dxf>
          </x14:cfRule>
          <x14:cfRule type="expression" priority="4591" id="{BCD2DF5C-05EF-4D88-8DD0-40E9BB1BD306}">
            <xm:f>$G47=Dropdowns!$B$1</xm:f>
            <x14:dxf>
              <fill>
                <patternFill>
                  <bgColor theme="9" tint="0.39994506668294322"/>
                </patternFill>
              </fill>
            </x14:dxf>
          </x14:cfRule>
          <xm:sqref>G48</xm:sqref>
        </x14:conditionalFormatting>
        <x14:conditionalFormatting xmlns:xm="http://schemas.microsoft.com/office/excel/2006/main">
          <x14:cfRule type="expression" priority="4582" id="{3F454CE7-2B7C-4879-B075-A0C609B5EA09}">
            <xm:f>$H47=Dropdowns!$B$3</xm:f>
            <x14:dxf>
              <fill>
                <patternFill>
                  <bgColor rgb="FFC66762"/>
                </patternFill>
              </fill>
            </x14:dxf>
          </x14:cfRule>
          <x14:cfRule type="expression" priority="4584" id="{8A6C0FA7-137B-4E4F-BC21-1D1E321656A1}">
            <xm:f>$H47=Dropdowns!$B$2</xm:f>
            <x14:dxf>
              <fill>
                <patternFill>
                  <bgColor theme="9" tint="0.59996337778862885"/>
                </patternFill>
              </fill>
            </x14:dxf>
          </x14:cfRule>
          <x14:cfRule type="expression" priority="4586" id="{47210AEF-5711-4C9A-B0DC-6E8074A17557}">
            <xm:f>$H47=Dropdowns!$B$1</xm:f>
            <x14:dxf>
              <fill>
                <patternFill>
                  <bgColor theme="9" tint="0.39994506668294322"/>
                </patternFill>
              </fill>
            </x14:dxf>
          </x14:cfRule>
          <xm:sqref>H47</xm:sqref>
        </x14:conditionalFormatting>
        <x14:conditionalFormatting xmlns:xm="http://schemas.microsoft.com/office/excel/2006/main">
          <x14:cfRule type="expression" priority="4581" id="{4CC43AE8-B49E-464F-A474-032BBD08BF8F}">
            <xm:f>$H47=Dropdowns!$B$3</xm:f>
            <x14:dxf>
              <fill>
                <patternFill>
                  <bgColor rgb="FFC66762"/>
                </patternFill>
              </fill>
            </x14:dxf>
          </x14:cfRule>
          <x14:cfRule type="expression" priority="4583" id="{5C1D1137-28C5-4D5B-B1CD-3378A7CD403D}">
            <xm:f>$H47=Dropdowns!$B$2</xm:f>
            <x14:dxf>
              <fill>
                <patternFill>
                  <bgColor theme="9" tint="0.59996337778862885"/>
                </patternFill>
              </fill>
            </x14:dxf>
          </x14:cfRule>
          <x14:cfRule type="expression" priority="4585" id="{48174832-9417-4A63-BF8C-CA51C064BACE}">
            <xm:f>$H47=Dropdowns!$B$1</xm:f>
            <x14:dxf>
              <fill>
                <patternFill>
                  <bgColor theme="9" tint="0.39994506668294322"/>
                </patternFill>
              </fill>
            </x14:dxf>
          </x14:cfRule>
          <xm:sqref>H48</xm:sqref>
        </x14:conditionalFormatting>
        <x14:conditionalFormatting xmlns:xm="http://schemas.microsoft.com/office/excel/2006/main">
          <x14:cfRule type="expression" priority="4576" id="{13B030AD-32FC-4485-88CC-C528C5EA5EAA}">
            <xm:f>$I47=Dropdowns!$B$3</xm:f>
            <x14:dxf>
              <fill>
                <patternFill>
                  <bgColor rgb="FFC66762"/>
                </patternFill>
              </fill>
            </x14:dxf>
          </x14:cfRule>
          <x14:cfRule type="expression" priority="4578" id="{03CFBFC5-9D2B-49BB-97DF-93C0EDA2F64A}">
            <xm:f>$I47=Dropdowns!$B$2</xm:f>
            <x14:dxf>
              <fill>
                <patternFill>
                  <bgColor theme="9" tint="0.59996337778862885"/>
                </patternFill>
              </fill>
            </x14:dxf>
          </x14:cfRule>
          <x14:cfRule type="expression" priority="4580" id="{B5693FC2-4195-4DC2-891F-3BF496104B6B}">
            <xm:f>$I47=Dropdowns!$B$1</xm:f>
            <x14:dxf>
              <fill>
                <patternFill>
                  <bgColor theme="9" tint="0.39994506668294322"/>
                </patternFill>
              </fill>
            </x14:dxf>
          </x14:cfRule>
          <xm:sqref>I47</xm:sqref>
        </x14:conditionalFormatting>
        <x14:conditionalFormatting xmlns:xm="http://schemas.microsoft.com/office/excel/2006/main">
          <x14:cfRule type="expression" priority="4575" id="{69E0CCBE-A120-4C84-A56F-0FB2D478E356}">
            <xm:f>$I47=Dropdowns!$B$3</xm:f>
            <x14:dxf>
              <fill>
                <patternFill>
                  <bgColor rgb="FFC66762"/>
                </patternFill>
              </fill>
            </x14:dxf>
          </x14:cfRule>
          <x14:cfRule type="expression" priority="4577" id="{5BCD564F-E51C-4402-9EB9-3188ED04F176}">
            <xm:f>$I47=Dropdowns!$B$2</xm:f>
            <x14:dxf>
              <fill>
                <patternFill>
                  <bgColor theme="9" tint="0.59996337778862885"/>
                </patternFill>
              </fill>
            </x14:dxf>
          </x14:cfRule>
          <x14:cfRule type="expression" priority="4579" id="{64B5B43E-AAD2-474F-90E4-729F94EFA235}">
            <xm:f>$I47=Dropdowns!$B$1</xm:f>
            <x14:dxf>
              <fill>
                <patternFill>
                  <bgColor theme="9" tint="0.39994506668294322"/>
                </patternFill>
              </fill>
            </x14:dxf>
          </x14:cfRule>
          <xm:sqref>I48</xm:sqref>
        </x14:conditionalFormatting>
        <x14:conditionalFormatting xmlns:xm="http://schemas.microsoft.com/office/excel/2006/main">
          <x14:cfRule type="expression" priority="4570" id="{2B31D108-D990-4B15-BA3B-869D4A222E55}">
            <xm:f>$J47=Dropdowns!$B$3</xm:f>
            <x14:dxf>
              <fill>
                <patternFill>
                  <bgColor rgb="FFC66762"/>
                </patternFill>
              </fill>
            </x14:dxf>
          </x14:cfRule>
          <x14:cfRule type="expression" priority="4572" id="{BDD493D2-94E1-4FE3-9F87-427D825A5045}">
            <xm:f>$J47=Dropdowns!$B$2</xm:f>
            <x14:dxf>
              <fill>
                <patternFill>
                  <bgColor theme="9" tint="0.59996337778862885"/>
                </patternFill>
              </fill>
            </x14:dxf>
          </x14:cfRule>
          <x14:cfRule type="expression" priority="4574" id="{6C9703E6-F760-413F-AAAD-8E10CED68F33}">
            <xm:f>$J47=Dropdowns!$B$1</xm:f>
            <x14:dxf>
              <fill>
                <patternFill>
                  <bgColor theme="9" tint="0.39994506668294322"/>
                </patternFill>
              </fill>
            </x14:dxf>
          </x14:cfRule>
          <xm:sqref>J47</xm:sqref>
        </x14:conditionalFormatting>
        <x14:conditionalFormatting xmlns:xm="http://schemas.microsoft.com/office/excel/2006/main">
          <x14:cfRule type="expression" priority="4569" id="{0CBAFAEB-D763-47CB-BCCF-8A43488ECD24}">
            <xm:f>$J47=Dropdowns!$B$3</xm:f>
            <x14:dxf>
              <fill>
                <patternFill>
                  <bgColor rgb="FFC66762"/>
                </patternFill>
              </fill>
            </x14:dxf>
          </x14:cfRule>
          <x14:cfRule type="expression" priority="4571" id="{907CD346-43F7-4D6A-9411-5E29A86E0E4D}">
            <xm:f>$J47=Dropdowns!$B$2</xm:f>
            <x14:dxf>
              <fill>
                <patternFill>
                  <bgColor theme="9" tint="0.59996337778862885"/>
                </patternFill>
              </fill>
            </x14:dxf>
          </x14:cfRule>
          <x14:cfRule type="expression" priority="4573" id="{C9AD4105-4495-4E73-994B-533BB75F93C3}">
            <xm:f>$J47=Dropdowns!$B$1</xm:f>
            <x14:dxf>
              <fill>
                <patternFill>
                  <bgColor theme="9" tint="0.39994506668294322"/>
                </patternFill>
              </fill>
            </x14:dxf>
          </x14:cfRule>
          <xm:sqref>J48</xm:sqref>
        </x14:conditionalFormatting>
        <x14:conditionalFormatting xmlns:xm="http://schemas.microsoft.com/office/excel/2006/main">
          <x14:cfRule type="expression" priority="4564" id="{57AEB594-59D0-4C81-86FB-FA3CCD9BE745}">
            <xm:f>$K47=Dropdowns!$B$3</xm:f>
            <x14:dxf>
              <fill>
                <patternFill>
                  <bgColor rgb="FFC66762"/>
                </patternFill>
              </fill>
            </x14:dxf>
          </x14:cfRule>
          <x14:cfRule type="expression" priority="4566" id="{2DDACF24-ABED-4ED5-A3CB-3BB10AB32208}">
            <xm:f>$K47=Dropdowns!$B$2</xm:f>
            <x14:dxf>
              <fill>
                <patternFill>
                  <bgColor theme="9" tint="0.59996337778862885"/>
                </patternFill>
              </fill>
            </x14:dxf>
          </x14:cfRule>
          <x14:cfRule type="expression" priority="4568" id="{98364741-B8C1-4F27-9A4B-51074F3192FA}">
            <xm:f>$K47=Dropdowns!$B$1</xm:f>
            <x14:dxf>
              <fill>
                <patternFill>
                  <bgColor theme="9" tint="0.39994506668294322"/>
                </patternFill>
              </fill>
            </x14:dxf>
          </x14:cfRule>
          <xm:sqref>K47</xm:sqref>
        </x14:conditionalFormatting>
        <x14:conditionalFormatting xmlns:xm="http://schemas.microsoft.com/office/excel/2006/main">
          <x14:cfRule type="expression" priority="4563" id="{BE7865BC-571B-4DF6-9FAE-C38734C02BF5}">
            <xm:f>$K47=Dropdowns!$B$3</xm:f>
            <x14:dxf>
              <fill>
                <patternFill>
                  <bgColor rgb="FFC66762"/>
                </patternFill>
              </fill>
            </x14:dxf>
          </x14:cfRule>
          <x14:cfRule type="expression" priority="4565" id="{A081A430-CE4D-43A4-8F57-9C35A63309B7}">
            <xm:f>$K47=Dropdowns!$B$2</xm:f>
            <x14:dxf>
              <fill>
                <patternFill>
                  <bgColor theme="9" tint="0.59996337778862885"/>
                </patternFill>
              </fill>
            </x14:dxf>
          </x14:cfRule>
          <x14:cfRule type="expression" priority="4567" id="{9B69D62C-8C38-44DD-A51F-BF644C50D2DC}">
            <xm:f>$K47=Dropdowns!$B$1</xm:f>
            <x14:dxf>
              <fill>
                <patternFill>
                  <bgColor theme="9" tint="0.39994506668294322"/>
                </patternFill>
              </fill>
            </x14:dxf>
          </x14:cfRule>
          <xm:sqref>K48</xm:sqref>
        </x14:conditionalFormatting>
        <x14:conditionalFormatting xmlns:xm="http://schemas.microsoft.com/office/excel/2006/main">
          <x14:cfRule type="expression" priority="4558" id="{BF363E2A-74D0-4A67-8F6A-4C50084D98BE}">
            <xm:f>$L47=Dropdowns!$B$3</xm:f>
            <x14:dxf>
              <fill>
                <patternFill>
                  <bgColor rgb="FFC66762"/>
                </patternFill>
              </fill>
            </x14:dxf>
          </x14:cfRule>
          <x14:cfRule type="expression" priority="4560" id="{5AAC1B41-FFB2-42A8-88D7-29E519749888}">
            <xm:f>$L47=Dropdowns!$B$2</xm:f>
            <x14:dxf>
              <fill>
                <patternFill>
                  <bgColor theme="9" tint="0.59996337778862885"/>
                </patternFill>
              </fill>
            </x14:dxf>
          </x14:cfRule>
          <x14:cfRule type="expression" priority="4562" id="{9CDB9202-30C3-4CA8-BE3B-131890A661DA}">
            <xm:f>$L47=Dropdowns!$B$1</xm:f>
            <x14:dxf>
              <fill>
                <patternFill>
                  <bgColor theme="9" tint="0.39994506668294322"/>
                </patternFill>
              </fill>
            </x14:dxf>
          </x14:cfRule>
          <xm:sqref>L47</xm:sqref>
        </x14:conditionalFormatting>
        <x14:conditionalFormatting xmlns:xm="http://schemas.microsoft.com/office/excel/2006/main">
          <x14:cfRule type="expression" priority="4557" id="{C14BAD7D-F5AB-4788-A5A4-63255167D023}">
            <xm:f>$L47=Dropdowns!$B$3</xm:f>
            <x14:dxf>
              <fill>
                <patternFill>
                  <bgColor rgb="FFC66762"/>
                </patternFill>
              </fill>
            </x14:dxf>
          </x14:cfRule>
          <x14:cfRule type="expression" priority="4559" id="{F117AC73-5DEA-4FFA-898E-A6FA2C49DA8A}">
            <xm:f>$L47=Dropdowns!$B$2</xm:f>
            <x14:dxf>
              <fill>
                <patternFill>
                  <bgColor theme="9" tint="0.59996337778862885"/>
                </patternFill>
              </fill>
            </x14:dxf>
          </x14:cfRule>
          <x14:cfRule type="expression" priority="4561" id="{27C9FD7D-A7A3-4898-AA74-7DD0064BEB14}">
            <xm:f>$L47=Dropdowns!$B$1</xm:f>
            <x14:dxf>
              <fill>
                <patternFill>
                  <bgColor theme="9" tint="0.39994506668294322"/>
                </patternFill>
              </fill>
            </x14:dxf>
          </x14:cfRule>
          <xm:sqref>L48</xm:sqref>
        </x14:conditionalFormatting>
        <x14:conditionalFormatting xmlns:xm="http://schemas.microsoft.com/office/excel/2006/main">
          <x14:cfRule type="expression" priority="4552" id="{6ACFE6D3-4AF7-4647-9104-8974C13FF4BC}">
            <xm:f>$M47=Dropdowns!$B$3</xm:f>
            <x14:dxf>
              <fill>
                <patternFill>
                  <bgColor rgb="FFC66762"/>
                </patternFill>
              </fill>
            </x14:dxf>
          </x14:cfRule>
          <x14:cfRule type="expression" priority="4554" id="{680B544C-6A33-457A-93EB-C471B15CCD08}">
            <xm:f>$M47=Dropdowns!$B$2</xm:f>
            <x14:dxf>
              <fill>
                <patternFill>
                  <bgColor theme="9" tint="0.59996337778862885"/>
                </patternFill>
              </fill>
            </x14:dxf>
          </x14:cfRule>
          <x14:cfRule type="expression" priority="4556" id="{9440CA10-0EDC-4635-8E70-D8C23914F815}">
            <xm:f>$M47=Dropdowns!$B$1</xm:f>
            <x14:dxf>
              <fill>
                <patternFill>
                  <bgColor theme="9" tint="0.39994506668294322"/>
                </patternFill>
              </fill>
            </x14:dxf>
          </x14:cfRule>
          <xm:sqref>M47</xm:sqref>
        </x14:conditionalFormatting>
        <x14:conditionalFormatting xmlns:xm="http://schemas.microsoft.com/office/excel/2006/main">
          <x14:cfRule type="expression" priority="4551" id="{D5E588A3-6AB4-44C7-8613-1299837FCAE7}">
            <xm:f>$M47=Dropdowns!$B$3</xm:f>
            <x14:dxf>
              <fill>
                <patternFill>
                  <bgColor rgb="FFC66762"/>
                </patternFill>
              </fill>
            </x14:dxf>
          </x14:cfRule>
          <x14:cfRule type="expression" priority="4553" id="{F11FFF25-99D6-49A2-8316-18243A1460BB}">
            <xm:f>$M47=Dropdowns!$B$2</xm:f>
            <x14:dxf>
              <fill>
                <patternFill>
                  <bgColor theme="9" tint="0.59996337778862885"/>
                </patternFill>
              </fill>
            </x14:dxf>
          </x14:cfRule>
          <x14:cfRule type="expression" priority="4555" id="{F6BCF378-EA64-48F6-9271-CD1B0C4B894F}">
            <xm:f>$M47=Dropdowns!$B$1</xm:f>
            <x14:dxf>
              <fill>
                <patternFill>
                  <bgColor theme="9" tint="0.39994506668294322"/>
                </patternFill>
              </fill>
            </x14:dxf>
          </x14:cfRule>
          <xm:sqref>M48</xm:sqref>
        </x14:conditionalFormatting>
        <x14:conditionalFormatting xmlns:xm="http://schemas.microsoft.com/office/excel/2006/main">
          <x14:cfRule type="expression" priority="4546" id="{136B3835-7C56-45D0-9FE5-DE9B474F7268}">
            <xm:f>$N47=Dropdowns!$B$3</xm:f>
            <x14:dxf>
              <fill>
                <patternFill>
                  <bgColor rgb="FFC66762"/>
                </patternFill>
              </fill>
            </x14:dxf>
          </x14:cfRule>
          <x14:cfRule type="expression" priority="4548" id="{C14E0205-1C9E-42A9-9F8B-972B3F2E7057}">
            <xm:f>$N47=Dropdowns!$B$2</xm:f>
            <x14:dxf>
              <fill>
                <patternFill>
                  <bgColor theme="9" tint="0.59996337778862885"/>
                </patternFill>
              </fill>
            </x14:dxf>
          </x14:cfRule>
          <x14:cfRule type="expression" priority="4550" id="{82C9ED37-8F5D-4F69-AE0C-CE0E2382668B}">
            <xm:f>$N47=Dropdowns!$B$1</xm:f>
            <x14:dxf>
              <fill>
                <patternFill>
                  <bgColor theme="9" tint="0.39994506668294322"/>
                </patternFill>
              </fill>
            </x14:dxf>
          </x14:cfRule>
          <xm:sqref>N47</xm:sqref>
        </x14:conditionalFormatting>
        <x14:conditionalFormatting xmlns:xm="http://schemas.microsoft.com/office/excel/2006/main">
          <x14:cfRule type="expression" priority="4545" id="{9BE682F1-C39E-4A64-BC8F-B9EF3C1287F3}">
            <xm:f>$N47=Dropdowns!$B$3</xm:f>
            <x14:dxf>
              <fill>
                <patternFill>
                  <bgColor rgb="FFC66762"/>
                </patternFill>
              </fill>
            </x14:dxf>
          </x14:cfRule>
          <x14:cfRule type="expression" priority="4547" id="{9D5AEACB-8790-49CF-84AC-3B7D3BE64489}">
            <xm:f>$N47=Dropdowns!$B$2</xm:f>
            <x14:dxf>
              <fill>
                <patternFill>
                  <bgColor theme="9" tint="0.59996337778862885"/>
                </patternFill>
              </fill>
            </x14:dxf>
          </x14:cfRule>
          <x14:cfRule type="expression" priority="4549" id="{A8DF1D03-AF9F-4034-A512-52AAEC61BFAA}">
            <xm:f>$N47=Dropdowns!$B$1</xm:f>
            <x14:dxf>
              <fill>
                <patternFill>
                  <bgColor theme="9" tint="0.39994506668294322"/>
                </patternFill>
              </fill>
            </x14:dxf>
          </x14:cfRule>
          <xm:sqref>N48</xm:sqref>
        </x14:conditionalFormatting>
        <x14:conditionalFormatting xmlns:xm="http://schemas.microsoft.com/office/excel/2006/main">
          <x14:cfRule type="expression" priority="4540" id="{65C6CE3C-0A81-4762-B2BA-69CBC755CF33}">
            <xm:f>$O47=Dropdowns!$B$3</xm:f>
            <x14:dxf>
              <fill>
                <patternFill>
                  <bgColor rgb="FFC66762"/>
                </patternFill>
              </fill>
            </x14:dxf>
          </x14:cfRule>
          <x14:cfRule type="expression" priority="4542" id="{15ED7646-CD9D-4FD6-B776-9E1E8882755B}">
            <xm:f>$O47=Dropdowns!$B$2</xm:f>
            <x14:dxf>
              <fill>
                <patternFill>
                  <bgColor theme="9" tint="0.59996337778862885"/>
                </patternFill>
              </fill>
            </x14:dxf>
          </x14:cfRule>
          <x14:cfRule type="expression" priority="4544" id="{3FDD093C-2B58-4EBA-A0F8-2817C30EA35A}">
            <xm:f>$O47=Dropdowns!$B$1</xm:f>
            <x14:dxf>
              <fill>
                <patternFill>
                  <bgColor theme="9" tint="0.39994506668294322"/>
                </patternFill>
              </fill>
            </x14:dxf>
          </x14:cfRule>
          <xm:sqref>O47</xm:sqref>
        </x14:conditionalFormatting>
        <x14:conditionalFormatting xmlns:xm="http://schemas.microsoft.com/office/excel/2006/main">
          <x14:cfRule type="expression" priority="4539" id="{C65EDFEB-3E7C-4C0D-9A7F-D850C26BB159}">
            <xm:f>$O47=Dropdowns!$B$3</xm:f>
            <x14:dxf>
              <fill>
                <patternFill>
                  <bgColor rgb="FFC66762"/>
                </patternFill>
              </fill>
            </x14:dxf>
          </x14:cfRule>
          <x14:cfRule type="expression" priority="4541" id="{AF6559FF-9374-43AB-B024-5275AB0CE732}">
            <xm:f>$O47=Dropdowns!$B$2</xm:f>
            <x14:dxf>
              <fill>
                <patternFill>
                  <bgColor theme="9" tint="0.59996337778862885"/>
                </patternFill>
              </fill>
            </x14:dxf>
          </x14:cfRule>
          <x14:cfRule type="expression" priority="4543" id="{7AC09803-7AD6-4072-B576-08507004A7DE}">
            <xm:f>$O47=Dropdowns!$B$1</xm:f>
            <x14:dxf>
              <fill>
                <patternFill>
                  <bgColor theme="9" tint="0.39994506668294322"/>
                </patternFill>
              </fill>
            </x14:dxf>
          </x14:cfRule>
          <xm:sqref>O48</xm:sqref>
        </x14:conditionalFormatting>
        <x14:conditionalFormatting xmlns:xm="http://schemas.microsoft.com/office/excel/2006/main">
          <x14:cfRule type="expression" priority="4534" id="{A0575997-5A45-40DD-9A08-C171F385AD98}">
            <xm:f>$P47=Dropdowns!$B$3</xm:f>
            <x14:dxf>
              <fill>
                <patternFill>
                  <bgColor rgb="FFC66762"/>
                </patternFill>
              </fill>
            </x14:dxf>
          </x14:cfRule>
          <x14:cfRule type="expression" priority="4536" id="{84680395-0382-4BD5-95A9-98D189C1CBD7}">
            <xm:f>$P47=Dropdowns!$B$2</xm:f>
            <x14:dxf>
              <fill>
                <patternFill>
                  <bgColor theme="9" tint="0.59996337778862885"/>
                </patternFill>
              </fill>
            </x14:dxf>
          </x14:cfRule>
          <x14:cfRule type="expression" priority="4538" id="{1720A117-41D0-41D9-980A-160215197DBA}">
            <xm:f>$P47=Dropdowns!$B$1</xm:f>
            <x14:dxf>
              <fill>
                <patternFill>
                  <bgColor theme="9" tint="0.39994506668294322"/>
                </patternFill>
              </fill>
            </x14:dxf>
          </x14:cfRule>
          <xm:sqref>P47</xm:sqref>
        </x14:conditionalFormatting>
        <x14:conditionalFormatting xmlns:xm="http://schemas.microsoft.com/office/excel/2006/main">
          <x14:cfRule type="expression" priority="4533" id="{B9539B6E-E16F-4D43-84AC-1446E725C22A}">
            <xm:f>$P47=Dropdowns!$B$3</xm:f>
            <x14:dxf>
              <fill>
                <patternFill>
                  <bgColor rgb="FFC66762"/>
                </patternFill>
              </fill>
            </x14:dxf>
          </x14:cfRule>
          <x14:cfRule type="expression" priority="4535" id="{F19DF04C-2624-421C-BE36-4366C1656ABC}">
            <xm:f>$P47=Dropdowns!$B$2</xm:f>
            <x14:dxf>
              <fill>
                <patternFill>
                  <bgColor theme="9" tint="0.59996337778862885"/>
                </patternFill>
              </fill>
            </x14:dxf>
          </x14:cfRule>
          <x14:cfRule type="expression" priority="4537" id="{0BA662A8-534C-450B-ABC0-04E646F7A2D3}">
            <xm:f>$P47=Dropdowns!$B$1</xm:f>
            <x14:dxf>
              <fill>
                <patternFill>
                  <bgColor theme="9" tint="0.39994506668294322"/>
                </patternFill>
              </fill>
            </x14:dxf>
          </x14:cfRule>
          <xm:sqref>P48</xm:sqref>
        </x14:conditionalFormatting>
        <x14:conditionalFormatting xmlns:xm="http://schemas.microsoft.com/office/excel/2006/main">
          <x14:cfRule type="expression" priority="4528" id="{8ECFAEA5-FA76-418F-A628-1860754E75D3}">
            <xm:f>$Q47=Dropdowns!$B$3</xm:f>
            <x14:dxf>
              <fill>
                <patternFill>
                  <bgColor rgb="FFC66762"/>
                </patternFill>
              </fill>
            </x14:dxf>
          </x14:cfRule>
          <x14:cfRule type="expression" priority="4530" id="{DB3553B1-8874-438A-A2AC-11B6BE2291A9}">
            <xm:f>$Q47=Dropdowns!$B$2</xm:f>
            <x14:dxf>
              <fill>
                <patternFill>
                  <bgColor theme="9" tint="0.59996337778862885"/>
                </patternFill>
              </fill>
            </x14:dxf>
          </x14:cfRule>
          <x14:cfRule type="expression" priority="4532" id="{86AD1812-6427-4876-AC84-DD68EE0D102C}">
            <xm:f>$Q47=Dropdowns!$B$1</xm:f>
            <x14:dxf>
              <fill>
                <patternFill>
                  <bgColor theme="9" tint="0.39994506668294322"/>
                </patternFill>
              </fill>
            </x14:dxf>
          </x14:cfRule>
          <xm:sqref>Q47</xm:sqref>
        </x14:conditionalFormatting>
        <x14:conditionalFormatting xmlns:xm="http://schemas.microsoft.com/office/excel/2006/main">
          <x14:cfRule type="expression" priority="4527" id="{FD2CE503-AA92-4B50-B8ED-96CA6E5EC746}">
            <xm:f>$Q47=Dropdowns!$B$3</xm:f>
            <x14:dxf>
              <fill>
                <patternFill>
                  <bgColor rgb="FFC66762"/>
                </patternFill>
              </fill>
            </x14:dxf>
          </x14:cfRule>
          <x14:cfRule type="expression" priority="4529" id="{BCD39A61-8068-48C0-B105-D3302C47063F}">
            <xm:f>$Q47=Dropdowns!$B$2</xm:f>
            <x14:dxf>
              <fill>
                <patternFill>
                  <bgColor theme="9" tint="0.59996337778862885"/>
                </patternFill>
              </fill>
            </x14:dxf>
          </x14:cfRule>
          <x14:cfRule type="expression" priority="4531" id="{F20D9291-6F9D-438C-83E1-AC51F6B56226}">
            <xm:f>$Q47=Dropdowns!$B$1</xm:f>
            <x14:dxf>
              <fill>
                <patternFill>
                  <bgColor theme="9" tint="0.39994506668294322"/>
                </patternFill>
              </fill>
            </x14:dxf>
          </x14:cfRule>
          <xm:sqref>Q48</xm:sqref>
        </x14:conditionalFormatting>
        <x14:conditionalFormatting xmlns:xm="http://schemas.microsoft.com/office/excel/2006/main">
          <x14:cfRule type="expression" priority="4522" id="{3EC302D8-BB6E-4F9A-893A-DE8DBE2CC560}">
            <xm:f>$R47=Dropdowns!$B$3</xm:f>
            <x14:dxf>
              <fill>
                <patternFill>
                  <bgColor rgb="FFC66762"/>
                </patternFill>
              </fill>
            </x14:dxf>
          </x14:cfRule>
          <x14:cfRule type="expression" priority="4524" id="{1F2D2566-6FF2-4F3E-8D33-651B2044E3F5}">
            <xm:f>$R47=Dropdowns!$B$2</xm:f>
            <x14:dxf>
              <fill>
                <patternFill>
                  <bgColor theme="9" tint="0.59996337778862885"/>
                </patternFill>
              </fill>
            </x14:dxf>
          </x14:cfRule>
          <x14:cfRule type="expression" priority="4526" id="{0C870D81-F58D-49D9-97C4-62A2FEC43C01}">
            <xm:f>$R47=Dropdowns!$B$1</xm:f>
            <x14:dxf>
              <fill>
                <patternFill>
                  <bgColor theme="9" tint="0.39994506668294322"/>
                </patternFill>
              </fill>
            </x14:dxf>
          </x14:cfRule>
          <xm:sqref>R47</xm:sqref>
        </x14:conditionalFormatting>
        <x14:conditionalFormatting xmlns:xm="http://schemas.microsoft.com/office/excel/2006/main">
          <x14:cfRule type="expression" priority="4521" id="{5D32C9D0-CB6B-436C-A9E0-F140AB9AF3C9}">
            <xm:f>$R47=Dropdowns!$B$3</xm:f>
            <x14:dxf>
              <fill>
                <patternFill>
                  <bgColor rgb="FFC66762"/>
                </patternFill>
              </fill>
            </x14:dxf>
          </x14:cfRule>
          <x14:cfRule type="expression" priority="4523" id="{608ACD80-B43F-4397-9D0C-196DC3CCA978}">
            <xm:f>$R47=Dropdowns!$B$2</xm:f>
            <x14:dxf>
              <fill>
                <patternFill>
                  <bgColor theme="9" tint="0.59996337778862885"/>
                </patternFill>
              </fill>
            </x14:dxf>
          </x14:cfRule>
          <x14:cfRule type="expression" priority="4525" id="{23914E58-30E5-417E-BA87-B1C5422ADDB6}">
            <xm:f>$R47=Dropdowns!$B$1</xm:f>
            <x14:dxf>
              <fill>
                <patternFill>
                  <bgColor theme="9" tint="0.39994506668294322"/>
                </patternFill>
              </fill>
            </x14:dxf>
          </x14:cfRule>
          <xm:sqref>R48</xm:sqref>
        </x14:conditionalFormatting>
        <x14:conditionalFormatting xmlns:xm="http://schemas.microsoft.com/office/excel/2006/main">
          <x14:cfRule type="expression" priority="4516" id="{28311F1A-68E6-473D-888C-0436EBD964DF}">
            <xm:f>$S47=Dropdowns!$B$3</xm:f>
            <x14:dxf>
              <fill>
                <patternFill>
                  <bgColor rgb="FFC66762"/>
                </patternFill>
              </fill>
            </x14:dxf>
          </x14:cfRule>
          <x14:cfRule type="expression" priority="4518" id="{64B34122-F27B-4B8F-9CF9-16780034F984}">
            <xm:f>$S47=Dropdowns!$B$2</xm:f>
            <x14:dxf>
              <fill>
                <patternFill>
                  <bgColor theme="9" tint="0.59996337778862885"/>
                </patternFill>
              </fill>
            </x14:dxf>
          </x14:cfRule>
          <x14:cfRule type="expression" priority="4520" id="{D6FD25D1-9564-4E95-B1BD-1A0BEC80AD6F}">
            <xm:f>$S47=Dropdowns!$B$1</xm:f>
            <x14:dxf>
              <fill>
                <patternFill>
                  <bgColor theme="9" tint="0.39994506668294322"/>
                </patternFill>
              </fill>
            </x14:dxf>
          </x14:cfRule>
          <xm:sqref>S47</xm:sqref>
        </x14:conditionalFormatting>
        <x14:conditionalFormatting xmlns:xm="http://schemas.microsoft.com/office/excel/2006/main">
          <x14:cfRule type="expression" priority="4515" id="{3C72C223-E54A-4182-A8AB-D4DD22D52B7D}">
            <xm:f>$S47=Dropdowns!$B$3</xm:f>
            <x14:dxf>
              <fill>
                <patternFill>
                  <bgColor rgb="FFC66762"/>
                </patternFill>
              </fill>
            </x14:dxf>
          </x14:cfRule>
          <x14:cfRule type="expression" priority="4517" id="{4C52500E-7436-48B6-8FF8-2C1595F3EBEB}">
            <xm:f>$S47=Dropdowns!$B$2</xm:f>
            <x14:dxf>
              <fill>
                <patternFill>
                  <bgColor theme="9" tint="0.59996337778862885"/>
                </patternFill>
              </fill>
            </x14:dxf>
          </x14:cfRule>
          <x14:cfRule type="expression" priority="4519" id="{E0FF1C8D-1FEB-49B6-ACE9-3E79EC36E0E8}">
            <xm:f>$S47=Dropdowns!$B$1</xm:f>
            <x14:dxf>
              <fill>
                <patternFill>
                  <bgColor theme="9" tint="0.39994506668294322"/>
                </patternFill>
              </fill>
            </x14:dxf>
          </x14:cfRule>
          <xm:sqref>S48</xm:sqref>
        </x14:conditionalFormatting>
        <x14:conditionalFormatting xmlns:xm="http://schemas.microsoft.com/office/excel/2006/main">
          <x14:cfRule type="expression" priority="4511" id="{2B128F78-1AF8-448B-A9DF-A9E0F6587802}">
            <xm:f>$D50=Dropdowns!$B$3</xm:f>
            <x14:dxf>
              <fill>
                <patternFill>
                  <bgColor rgb="FFC66762"/>
                </patternFill>
              </fill>
            </x14:dxf>
          </x14:cfRule>
          <x14:cfRule type="expression" priority="4512" id="{B86BC145-31ED-41C7-884D-D4FA8C71740C}">
            <xm:f>$D50=Dropdowns!$B$2</xm:f>
            <x14:dxf>
              <fill>
                <patternFill>
                  <bgColor theme="9" tint="0.59996337778862885"/>
                </patternFill>
              </fill>
            </x14:dxf>
          </x14:cfRule>
          <x14:cfRule type="expression" priority="4514" id="{2C93731B-211A-4828-8D20-C03F54FDABCA}">
            <xm:f>$D50=Dropdowns!$B$1</xm:f>
            <x14:dxf>
              <fill>
                <patternFill>
                  <bgColor theme="9" tint="0.39994506668294322"/>
                </patternFill>
              </fill>
            </x14:dxf>
          </x14:cfRule>
          <xm:sqref>D50</xm:sqref>
        </x14:conditionalFormatting>
        <x14:conditionalFormatting xmlns:xm="http://schemas.microsoft.com/office/excel/2006/main">
          <x14:cfRule type="expression" priority="4509" id="{87EC64A6-50F4-4F87-A0A8-E1A025FE5435}">
            <xm:f>$D50=Dropdowns!$B$2</xm:f>
            <x14:dxf>
              <fill>
                <patternFill>
                  <bgColor theme="9" tint="0.59996337778862885"/>
                </patternFill>
              </fill>
            </x14:dxf>
          </x14:cfRule>
          <x14:cfRule type="expression" priority="4510" id="{D0DC65CE-2C70-42EE-9FCA-DFD943D2ACE1}">
            <xm:f>$D50=Dropdowns!$B$3</xm:f>
            <x14:dxf>
              <fill>
                <patternFill>
                  <bgColor rgb="FFC66762"/>
                </patternFill>
              </fill>
            </x14:dxf>
          </x14:cfRule>
          <x14:cfRule type="expression" priority="4513" id="{8AECE4EC-F5F6-4108-9B8F-330BA5098C9B}">
            <xm:f>$D50=Dropdowns!$B$1</xm:f>
            <x14:dxf>
              <fill>
                <patternFill>
                  <bgColor theme="9" tint="0.39994506668294322"/>
                </patternFill>
              </fill>
            </x14:dxf>
          </x14:cfRule>
          <xm:sqref>D51</xm:sqref>
        </x14:conditionalFormatting>
        <x14:conditionalFormatting xmlns:xm="http://schemas.microsoft.com/office/excel/2006/main">
          <x14:cfRule type="expression" priority="4505" id="{7AB69442-1B45-4862-800A-280C0FA542E9}">
            <xm:f>$E50=Dropdowns!$B$3</xm:f>
            <x14:dxf>
              <fill>
                <patternFill>
                  <bgColor rgb="FFC66762"/>
                </patternFill>
              </fill>
            </x14:dxf>
          </x14:cfRule>
          <x14:cfRule type="expression" priority="4506" id="{B143822E-3B62-4AF8-8CC7-693A81EFA7C6}">
            <xm:f>$E50=Dropdowns!$B$2</xm:f>
            <x14:dxf>
              <fill>
                <patternFill>
                  <bgColor theme="9" tint="0.59996337778862885"/>
                </patternFill>
              </fill>
            </x14:dxf>
          </x14:cfRule>
          <x14:cfRule type="expression" priority="4508" id="{6576CEE3-1DAC-4CFB-9DDE-035BBD9997E5}">
            <xm:f>$E50=Dropdowns!$B$1</xm:f>
            <x14:dxf>
              <fill>
                <patternFill>
                  <bgColor theme="9" tint="0.39994506668294322"/>
                </patternFill>
              </fill>
            </x14:dxf>
          </x14:cfRule>
          <xm:sqref>E50</xm:sqref>
        </x14:conditionalFormatting>
        <x14:conditionalFormatting xmlns:xm="http://schemas.microsoft.com/office/excel/2006/main">
          <x14:cfRule type="expression" priority="4503" id="{98454974-13B9-417E-AC9E-660B37D1ADC1}">
            <xm:f>$E50=Dropdowns!$B$2</xm:f>
            <x14:dxf>
              <fill>
                <patternFill>
                  <bgColor theme="9" tint="0.59996337778862885"/>
                </patternFill>
              </fill>
            </x14:dxf>
          </x14:cfRule>
          <x14:cfRule type="expression" priority="4504" id="{BE3C6C22-7E76-4216-B75A-921B7D9589C3}">
            <xm:f>$E50=Dropdowns!$B$3</xm:f>
            <x14:dxf>
              <fill>
                <patternFill>
                  <bgColor rgb="FFC66762"/>
                </patternFill>
              </fill>
            </x14:dxf>
          </x14:cfRule>
          <x14:cfRule type="expression" priority="4507" id="{4E2320FC-6300-477C-BD78-4B9B6467292C}">
            <xm:f>$E50=Dropdowns!$B$1</xm:f>
            <x14:dxf>
              <fill>
                <patternFill>
                  <bgColor theme="9" tint="0.39994506668294322"/>
                </patternFill>
              </fill>
            </x14:dxf>
          </x14:cfRule>
          <xm:sqref>E51</xm:sqref>
        </x14:conditionalFormatting>
        <x14:conditionalFormatting xmlns:xm="http://schemas.microsoft.com/office/excel/2006/main">
          <x14:cfRule type="expression" priority="4498" id="{BBAD9F5C-12DE-47E7-B46E-02B642F125FB}">
            <xm:f>$F50=Dropdowns!$B$3</xm:f>
            <x14:dxf>
              <fill>
                <patternFill>
                  <bgColor rgb="FFC66762"/>
                </patternFill>
              </fill>
            </x14:dxf>
          </x14:cfRule>
          <x14:cfRule type="expression" priority="4500" id="{0503A2F4-F920-421A-ABD3-6FDEC98BB912}">
            <xm:f>$F50=Dropdowns!$B$2</xm:f>
            <x14:dxf>
              <fill>
                <patternFill>
                  <bgColor theme="9" tint="0.59996337778862885"/>
                </patternFill>
              </fill>
            </x14:dxf>
          </x14:cfRule>
          <x14:cfRule type="expression" priority="4502" id="{6D53C0FC-6CA4-484B-A207-1947A81B5AD7}">
            <xm:f>$F50=Dropdowns!$B$1</xm:f>
            <x14:dxf>
              <fill>
                <patternFill>
                  <bgColor theme="9" tint="0.39994506668294322"/>
                </patternFill>
              </fill>
            </x14:dxf>
          </x14:cfRule>
          <xm:sqref>F50</xm:sqref>
        </x14:conditionalFormatting>
        <x14:conditionalFormatting xmlns:xm="http://schemas.microsoft.com/office/excel/2006/main">
          <x14:cfRule type="expression" priority="4497" id="{0B2C4162-4FF2-4744-8300-6E07E8B1C87B}">
            <xm:f>$F50=Dropdowns!$B$3</xm:f>
            <x14:dxf>
              <fill>
                <patternFill>
                  <bgColor rgb="FFC66762"/>
                </patternFill>
              </fill>
            </x14:dxf>
          </x14:cfRule>
          <x14:cfRule type="expression" priority="4499" id="{F6D5AC2F-EF81-427E-AF93-6D9D62C2278B}">
            <xm:f>$F50=Dropdowns!$B$2</xm:f>
            <x14:dxf>
              <fill>
                <patternFill>
                  <bgColor theme="9" tint="0.59996337778862885"/>
                </patternFill>
              </fill>
            </x14:dxf>
          </x14:cfRule>
          <x14:cfRule type="expression" priority="4501" id="{D1D90990-6D09-4A02-B5D5-1FDDAE4FE11F}">
            <xm:f>$F50=Dropdowns!$B$1</xm:f>
            <x14:dxf>
              <fill>
                <patternFill>
                  <bgColor theme="9" tint="0.39994506668294322"/>
                </patternFill>
              </fill>
            </x14:dxf>
          </x14:cfRule>
          <xm:sqref>F51</xm:sqref>
        </x14:conditionalFormatting>
        <x14:conditionalFormatting xmlns:xm="http://schemas.microsoft.com/office/excel/2006/main">
          <x14:cfRule type="expression" priority="4492" id="{5CAF5191-69E3-46D3-A657-F0194A42FD81}">
            <xm:f>$G50=Dropdowns!$B$3</xm:f>
            <x14:dxf>
              <fill>
                <patternFill>
                  <bgColor rgb="FFC66762"/>
                </patternFill>
              </fill>
            </x14:dxf>
          </x14:cfRule>
          <x14:cfRule type="expression" priority="4494" id="{8F702007-4E2F-445B-A84D-D51F0C66C11B}">
            <xm:f>$G50=Dropdowns!$B$2</xm:f>
            <x14:dxf>
              <fill>
                <patternFill>
                  <bgColor theme="9" tint="0.59996337778862885"/>
                </patternFill>
              </fill>
            </x14:dxf>
          </x14:cfRule>
          <x14:cfRule type="expression" priority="4496" id="{5DAB87FB-189C-4A3C-AD35-1F0B50DAE6B0}">
            <xm:f>$G50=Dropdowns!$B$1</xm:f>
            <x14:dxf>
              <fill>
                <patternFill>
                  <bgColor theme="9" tint="0.39994506668294322"/>
                </patternFill>
              </fill>
            </x14:dxf>
          </x14:cfRule>
          <xm:sqref>G50</xm:sqref>
        </x14:conditionalFormatting>
        <x14:conditionalFormatting xmlns:xm="http://schemas.microsoft.com/office/excel/2006/main">
          <x14:cfRule type="expression" priority="4491" id="{81FC9614-5884-4287-99E7-8C14D43EE2C8}">
            <xm:f>$G50=Dropdowns!$B$3</xm:f>
            <x14:dxf>
              <fill>
                <patternFill>
                  <bgColor rgb="FFC66762"/>
                </patternFill>
              </fill>
            </x14:dxf>
          </x14:cfRule>
          <x14:cfRule type="expression" priority="4493" id="{0D196A09-1304-4450-9226-852939CBD87F}">
            <xm:f>$G50=Dropdowns!$B$2</xm:f>
            <x14:dxf>
              <fill>
                <patternFill>
                  <bgColor theme="9" tint="0.59996337778862885"/>
                </patternFill>
              </fill>
            </x14:dxf>
          </x14:cfRule>
          <x14:cfRule type="expression" priority="4495" id="{70E55AC9-9EAE-46BE-ACB0-9F5103AB3D59}">
            <xm:f>$G50=Dropdowns!$B$1</xm:f>
            <x14:dxf>
              <fill>
                <patternFill>
                  <bgColor theme="9" tint="0.39994506668294322"/>
                </patternFill>
              </fill>
            </x14:dxf>
          </x14:cfRule>
          <xm:sqref>G51</xm:sqref>
        </x14:conditionalFormatting>
        <x14:conditionalFormatting xmlns:xm="http://schemas.microsoft.com/office/excel/2006/main">
          <x14:cfRule type="expression" priority="4486" id="{C761135B-4C0D-4A8C-BF55-43549BC31A79}">
            <xm:f>$H50=Dropdowns!$B$3</xm:f>
            <x14:dxf>
              <fill>
                <patternFill>
                  <bgColor rgb="FFC66762"/>
                </patternFill>
              </fill>
            </x14:dxf>
          </x14:cfRule>
          <x14:cfRule type="expression" priority="4488" id="{606A6BFD-D6CF-4E4A-9694-BA56B11BD449}">
            <xm:f>$H50=Dropdowns!$B$2</xm:f>
            <x14:dxf>
              <fill>
                <patternFill>
                  <bgColor theme="9" tint="0.59996337778862885"/>
                </patternFill>
              </fill>
            </x14:dxf>
          </x14:cfRule>
          <x14:cfRule type="expression" priority="4490" id="{0150596D-92BB-40CB-A6DA-720AFAF1C73B}">
            <xm:f>$H50=Dropdowns!$B$1</xm:f>
            <x14:dxf>
              <fill>
                <patternFill>
                  <bgColor theme="9" tint="0.39994506668294322"/>
                </patternFill>
              </fill>
            </x14:dxf>
          </x14:cfRule>
          <xm:sqref>H50</xm:sqref>
        </x14:conditionalFormatting>
        <x14:conditionalFormatting xmlns:xm="http://schemas.microsoft.com/office/excel/2006/main">
          <x14:cfRule type="expression" priority="4485" id="{458FC407-AC3E-40B2-B4AE-44B5ED8D94E4}">
            <xm:f>$H50=Dropdowns!$B$3</xm:f>
            <x14:dxf>
              <fill>
                <patternFill>
                  <bgColor rgb="FFC66762"/>
                </patternFill>
              </fill>
            </x14:dxf>
          </x14:cfRule>
          <x14:cfRule type="expression" priority="4487" id="{505C08DF-AC1B-48C2-807B-6E69EB1ECC44}">
            <xm:f>$H50=Dropdowns!$B$2</xm:f>
            <x14:dxf>
              <fill>
                <patternFill>
                  <bgColor theme="9" tint="0.59996337778862885"/>
                </patternFill>
              </fill>
            </x14:dxf>
          </x14:cfRule>
          <x14:cfRule type="expression" priority="4489" id="{2579DD3C-5842-495A-847A-7CCEBAE2AA98}">
            <xm:f>$H50=Dropdowns!$B$1</xm:f>
            <x14:dxf>
              <fill>
                <patternFill>
                  <bgColor theme="9" tint="0.39994506668294322"/>
                </patternFill>
              </fill>
            </x14:dxf>
          </x14:cfRule>
          <xm:sqref>H51</xm:sqref>
        </x14:conditionalFormatting>
        <x14:conditionalFormatting xmlns:xm="http://schemas.microsoft.com/office/excel/2006/main">
          <x14:cfRule type="expression" priority="4480" id="{ED20C8ED-1645-4BF1-B3C1-32D80E745DE5}">
            <xm:f>$I50=Dropdowns!$B$3</xm:f>
            <x14:dxf>
              <fill>
                <patternFill>
                  <bgColor rgb="FFC66762"/>
                </patternFill>
              </fill>
            </x14:dxf>
          </x14:cfRule>
          <x14:cfRule type="expression" priority="4482" id="{331B528C-8CEF-4D11-A0C5-3258A0007FC0}">
            <xm:f>$I50=Dropdowns!$B$2</xm:f>
            <x14:dxf>
              <fill>
                <patternFill>
                  <bgColor theme="9" tint="0.59996337778862885"/>
                </patternFill>
              </fill>
            </x14:dxf>
          </x14:cfRule>
          <x14:cfRule type="expression" priority="4484" id="{1CC4116A-CB48-4354-8859-8BB6792418D5}">
            <xm:f>$I50=Dropdowns!$B$1</xm:f>
            <x14:dxf>
              <fill>
                <patternFill>
                  <bgColor theme="9" tint="0.39994506668294322"/>
                </patternFill>
              </fill>
            </x14:dxf>
          </x14:cfRule>
          <xm:sqref>I50</xm:sqref>
        </x14:conditionalFormatting>
        <x14:conditionalFormatting xmlns:xm="http://schemas.microsoft.com/office/excel/2006/main">
          <x14:cfRule type="expression" priority="4479" id="{6D8A76E9-4268-43E1-8D99-B6C6F2311597}">
            <xm:f>$I50=Dropdowns!$B$3</xm:f>
            <x14:dxf>
              <fill>
                <patternFill>
                  <bgColor rgb="FFC66762"/>
                </patternFill>
              </fill>
            </x14:dxf>
          </x14:cfRule>
          <x14:cfRule type="expression" priority="4481" id="{CC3A6DDE-6C28-4E1C-9F22-2692D3172D35}">
            <xm:f>$I50=Dropdowns!$B$2</xm:f>
            <x14:dxf>
              <fill>
                <patternFill>
                  <bgColor theme="9" tint="0.59996337778862885"/>
                </patternFill>
              </fill>
            </x14:dxf>
          </x14:cfRule>
          <x14:cfRule type="expression" priority="4483" id="{73A57212-AAF8-41A2-B579-7BE147F9E5FD}">
            <xm:f>$I50=Dropdowns!$B$1</xm:f>
            <x14:dxf>
              <fill>
                <patternFill>
                  <bgColor theme="9" tint="0.39994506668294322"/>
                </patternFill>
              </fill>
            </x14:dxf>
          </x14:cfRule>
          <xm:sqref>I51</xm:sqref>
        </x14:conditionalFormatting>
        <x14:conditionalFormatting xmlns:xm="http://schemas.microsoft.com/office/excel/2006/main">
          <x14:cfRule type="expression" priority="4474" id="{6696E452-E6F9-49E7-BCFC-108D078892CB}">
            <xm:f>$J50=Dropdowns!$B$3</xm:f>
            <x14:dxf>
              <fill>
                <patternFill>
                  <bgColor rgb="FFC66762"/>
                </patternFill>
              </fill>
            </x14:dxf>
          </x14:cfRule>
          <x14:cfRule type="expression" priority="4476" id="{5756FE0A-69C5-467F-9FCA-D2FEA291E619}">
            <xm:f>$J50=Dropdowns!$B$2</xm:f>
            <x14:dxf>
              <fill>
                <patternFill>
                  <bgColor theme="9" tint="0.59996337778862885"/>
                </patternFill>
              </fill>
            </x14:dxf>
          </x14:cfRule>
          <x14:cfRule type="expression" priority="4478" id="{78F33235-4F65-4E6C-92E1-4EBC7DEA1F68}">
            <xm:f>$J50=Dropdowns!$B$1</xm:f>
            <x14:dxf>
              <fill>
                <patternFill>
                  <bgColor theme="9" tint="0.39994506668294322"/>
                </patternFill>
              </fill>
            </x14:dxf>
          </x14:cfRule>
          <xm:sqref>J50</xm:sqref>
        </x14:conditionalFormatting>
        <x14:conditionalFormatting xmlns:xm="http://schemas.microsoft.com/office/excel/2006/main">
          <x14:cfRule type="expression" priority="4473" id="{9F2BF436-C1B5-4D83-BDB2-2512F29658E0}">
            <xm:f>$J50=Dropdowns!$B$3</xm:f>
            <x14:dxf>
              <fill>
                <patternFill>
                  <bgColor rgb="FFC66762"/>
                </patternFill>
              </fill>
            </x14:dxf>
          </x14:cfRule>
          <x14:cfRule type="expression" priority="4475" id="{F8C5F90A-CD97-4B0F-B123-2D4922981749}">
            <xm:f>$J50=Dropdowns!$B$2</xm:f>
            <x14:dxf>
              <fill>
                <patternFill>
                  <bgColor theme="9" tint="0.59996337778862885"/>
                </patternFill>
              </fill>
            </x14:dxf>
          </x14:cfRule>
          <x14:cfRule type="expression" priority="4477" id="{DE313EB4-A45A-452A-91F9-3EFF18E60B39}">
            <xm:f>$J50=Dropdowns!$B$1</xm:f>
            <x14:dxf>
              <fill>
                <patternFill>
                  <bgColor theme="9" tint="0.39994506668294322"/>
                </patternFill>
              </fill>
            </x14:dxf>
          </x14:cfRule>
          <xm:sqref>J51</xm:sqref>
        </x14:conditionalFormatting>
        <x14:conditionalFormatting xmlns:xm="http://schemas.microsoft.com/office/excel/2006/main">
          <x14:cfRule type="expression" priority="4468" id="{536C6174-F2C0-451E-A798-28F7ADD5AB3C}">
            <xm:f>$K50=Dropdowns!$B$3</xm:f>
            <x14:dxf>
              <fill>
                <patternFill>
                  <bgColor rgb="FFC66762"/>
                </patternFill>
              </fill>
            </x14:dxf>
          </x14:cfRule>
          <x14:cfRule type="expression" priority="4470" id="{1E408C2A-669B-42A7-901C-5916A64259EC}">
            <xm:f>$K50=Dropdowns!$B$2</xm:f>
            <x14:dxf>
              <fill>
                <patternFill>
                  <bgColor theme="9" tint="0.59996337778862885"/>
                </patternFill>
              </fill>
            </x14:dxf>
          </x14:cfRule>
          <x14:cfRule type="expression" priority="4472" id="{477F1071-C138-4BB2-99CF-17DD076BE2B4}">
            <xm:f>$K50=Dropdowns!$B$1</xm:f>
            <x14:dxf>
              <fill>
                <patternFill>
                  <bgColor theme="9" tint="0.39994506668294322"/>
                </patternFill>
              </fill>
            </x14:dxf>
          </x14:cfRule>
          <xm:sqref>K50</xm:sqref>
        </x14:conditionalFormatting>
        <x14:conditionalFormatting xmlns:xm="http://schemas.microsoft.com/office/excel/2006/main">
          <x14:cfRule type="expression" priority="4467" id="{64238077-BBF8-457F-8788-6D78AB6E9440}">
            <xm:f>$K50=Dropdowns!$B$3</xm:f>
            <x14:dxf>
              <fill>
                <patternFill>
                  <bgColor rgb="FFC66762"/>
                </patternFill>
              </fill>
            </x14:dxf>
          </x14:cfRule>
          <x14:cfRule type="expression" priority="4469" id="{48A65D06-F81D-45FA-9669-1E29D0729165}">
            <xm:f>$K50=Dropdowns!$B$2</xm:f>
            <x14:dxf>
              <fill>
                <patternFill>
                  <bgColor theme="9" tint="0.59996337778862885"/>
                </patternFill>
              </fill>
            </x14:dxf>
          </x14:cfRule>
          <x14:cfRule type="expression" priority="4471" id="{BC8AFC46-910E-4CD8-A198-DC587445850A}">
            <xm:f>$K50=Dropdowns!$B$1</xm:f>
            <x14:dxf>
              <fill>
                <patternFill>
                  <bgColor theme="9" tint="0.39994506668294322"/>
                </patternFill>
              </fill>
            </x14:dxf>
          </x14:cfRule>
          <xm:sqref>K51</xm:sqref>
        </x14:conditionalFormatting>
        <x14:conditionalFormatting xmlns:xm="http://schemas.microsoft.com/office/excel/2006/main">
          <x14:cfRule type="expression" priority="4462" id="{64FAF573-C01F-48FE-9F8A-15B3D35145F3}">
            <xm:f>$L50=Dropdowns!$B$3</xm:f>
            <x14:dxf>
              <fill>
                <patternFill>
                  <bgColor rgb="FFC66762"/>
                </patternFill>
              </fill>
            </x14:dxf>
          </x14:cfRule>
          <x14:cfRule type="expression" priority="4464" id="{8C5EC76F-A96E-49E9-9AD5-2E2E1C6D09CF}">
            <xm:f>$L50=Dropdowns!$B$2</xm:f>
            <x14:dxf>
              <fill>
                <patternFill>
                  <bgColor theme="9" tint="0.59996337778862885"/>
                </patternFill>
              </fill>
            </x14:dxf>
          </x14:cfRule>
          <x14:cfRule type="expression" priority="4466" id="{BB3D3E07-47FA-4C78-82FD-2ABC8283DEC5}">
            <xm:f>$L50=Dropdowns!$B$1</xm:f>
            <x14:dxf>
              <fill>
                <patternFill>
                  <bgColor theme="9" tint="0.39994506668294322"/>
                </patternFill>
              </fill>
            </x14:dxf>
          </x14:cfRule>
          <xm:sqref>L50</xm:sqref>
        </x14:conditionalFormatting>
        <x14:conditionalFormatting xmlns:xm="http://schemas.microsoft.com/office/excel/2006/main">
          <x14:cfRule type="expression" priority="4461" id="{A1BC63AE-506F-4408-90A7-35C38018C526}">
            <xm:f>$L50=Dropdowns!$B$3</xm:f>
            <x14:dxf>
              <fill>
                <patternFill>
                  <bgColor rgb="FFC66762"/>
                </patternFill>
              </fill>
            </x14:dxf>
          </x14:cfRule>
          <x14:cfRule type="expression" priority="4463" id="{04FD06F1-9969-42D9-A3E8-EF2AB9DC840E}">
            <xm:f>$L50=Dropdowns!$B$2</xm:f>
            <x14:dxf>
              <fill>
                <patternFill>
                  <bgColor theme="9" tint="0.59996337778862885"/>
                </patternFill>
              </fill>
            </x14:dxf>
          </x14:cfRule>
          <x14:cfRule type="expression" priority="4465" id="{4CB12D2C-B310-4A55-A286-60FEA596B3DB}">
            <xm:f>$L50=Dropdowns!$B$1</xm:f>
            <x14:dxf>
              <fill>
                <patternFill>
                  <bgColor theme="9" tint="0.39994506668294322"/>
                </patternFill>
              </fill>
            </x14:dxf>
          </x14:cfRule>
          <xm:sqref>L51</xm:sqref>
        </x14:conditionalFormatting>
        <x14:conditionalFormatting xmlns:xm="http://schemas.microsoft.com/office/excel/2006/main">
          <x14:cfRule type="expression" priority="4456" id="{5C33C70F-6204-4C0F-8FAF-94E56D6AF767}">
            <xm:f>$M50=Dropdowns!$B$3</xm:f>
            <x14:dxf>
              <fill>
                <patternFill>
                  <bgColor rgb="FFC66762"/>
                </patternFill>
              </fill>
            </x14:dxf>
          </x14:cfRule>
          <x14:cfRule type="expression" priority="4458" id="{960D315F-05BA-40ED-A690-2D5198793850}">
            <xm:f>$M50=Dropdowns!$B$2</xm:f>
            <x14:dxf>
              <fill>
                <patternFill>
                  <bgColor theme="9" tint="0.59996337778862885"/>
                </patternFill>
              </fill>
            </x14:dxf>
          </x14:cfRule>
          <x14:cfRule type="expression" priority="4460" id="{AE000268-6B3A-41A7-8BED-DCDE9DB2E7CD}">
            <xm:f>$M50=Dropdowns!$B$1</xm:f>
            <x14:dxf>
              <fill>
                <patternFill>
                  <bgColor theme="9" tint="0.39994506668294322"/>
                </patternFill>
              </fill>
            </x14:dxf>
          </x14:cfRule>
          <xm:sqref>M50</xm:sqref>
        </x14:conditionalFormatting>
        <x14:conditionalFormatting xmlns:xm="http://schemas.microsoft.com/office/excel/2006/main">
          <x14:cfRule type="expression" priority="4455" id="{EE17AE8A-170E-4BC0-91EA-6FA46A003F21}">
            <xm:f>$M50=Dropdowns!$B$3</xm:f>
            <x14:dxf>
              <fill>
                <patternFill>
                  <bgColor rgb="FFC66762"/>
                </patternFill>
              </fill>
            </x14:dxf>
          </x14:cfRule>
          <x14:cfRule type="expression" priority="4457" id="{1EAB619F-9700-493D-92AA-DC4C8FEF4A02}">
            <xm:f>$M50=Dropdowns!$B$2</xm:f>
            <x14:dxf>
              <fill>
                <patternFill>
                  <bgColor theme="9" tint="0.59996337778862885"/>
                </patternFill>
              </fill>
            </x14:dxf>
          </x14:cfRule>
          <x14:cfRule type="expression" priority="4459" id="{B483610A-8E93-4460-8464-4173048E8A88}">
            <xm:f>$M50=Dropdowns!$B$1</xm:f>
            <x14:dxf>
              <fill>
                <patternFill>
                  <bgColor theme="9" tint="0.39994506668294322"/>
                </patternFill>
              </fill>
            </x14:dxf>
          </x14:cfRule>
          <xm:sqref>M51</xm:sqref>
        </x14:conditionalFormatting>
        <x14:conditionalFormatting xmlns:xm="http://schemas.microsoft.com/office/excel/2006/main">
          <x14:cfRule type="expression" priority="4450" id="{2C4F7238-B320-4033-9386-B69966DE4310}">
            <xm:f>$N50=Dropdowns!$B$3</xm:f>
            <x14:dxf>
              <fill>
                <patternFill>
                  <bgColor rgb="FFC66762"/>
                </patternFill>
              </fill>
            </x14:dxf>
          </x14:cfRule>
          <x14:cfRule type="expression" priority="4452" id="{F6ECFBAD-F2CC-4471-800E-CDE1DCF0E15D}">
            <xm:f>$N50=Dropdowns!$B$2</xm:f>
            <x14:dxf>
              <fill>
                <patternFill>
                  <bgColor theme="9" tint="0.59996337778862885"/>
                </patternFill>
              </fill>
            </x14:dxf>
          </x14:cfRule>
          <x14:cfRule type="expression" priority="4454" id="{386CA4A0-3DF1-4C56-962D-B239FB4E7972}">
            <xm:f>$N50=Dropdowns!$B$1</xm:f>
            <x14:dxf>
              <fill>
                <patternFill>
                  <bgColor theme="9" tint="0.39994506668294322"/>
                </patternFill>
              </fill>
            </x14:dxf>
          </x14:cfRule>
          <xm:sqref>N50</xm:sqref>
        </x14:conditionalFormatting>
        <x14:conditionalFormatting xmlns:xm="http://schemas.microsoft.com/office/excel/2006/main">
          <x14:cfRule type="expression" priority="4449" id="{111F04FD-E75F-4F2E-815F-8081A7AAC8D2}">
            <xm:f>$N50=Dropdowns!$B$3</xm:f>
            <x14:dxf>
              <fill>
                <patternFill>
                  <bgColor rgb="FFC66762"/>
                </patternFill>
              </fill>
            </x14:dxf>
          </x14:cfRule>
          <x14:cfRule type="expression" priority="4451" id="{2BA8B56C-E6EB-4A46-B09A-A61D35E8B77A}">
            <xm:f>$N50=Dropdowns!$B$2</xm:f>
            <x14:dxf>
              <fill>
                <patternFill>
                  <bgColor theme="9" tint="0.59996337778862885"/>
                </patternFill>
              </fill>
            </x14:dxf>
          </x14:cfRule>
          <x14:cfRule type="expression" priority="4453" id="{ABFE0A86-C350-4E66-B103-5E9B834E00B6}">
            <xm:f>$N50=Dropdowns!$B$1</xm:f>
            <x14:dxf>
              <fill>
                <patternFill>
                  <bgColor theme="9" tint="0.39994506668294322"/>
                </patternFill>
              </fill>
            </x14:dxf>
          </x14:cfRule>
          <xm:sqref>N51</xm:sqref>
        </x14:conditionalFormatting>
        <x14:conditionalFormatting xmlns:xm="http://schemas.microsoft.com/office/excel/2006/main">
          <x14:cfRule type="expression" priority="4444" id="{29255DB8-6609-4A67-A88A-90786EA1067E}">
            <xm:f>$O50=Dropdowns!$B$3</xm:f>
            <x14:dxf>
              <fill>
                <patternFill>
                  <bgColor rgb="FFC66762"/>
                </patternFill>
              </fill>
            </x14:dxf>
          </x14:cfRule>
          <x14:cfRule type="expression" priority="4446" id="{5A497C51-8F7D-4D3A-8642-41924903A6BC}">
            <xm:f>$O50=Dropdowns!$B$2</xm:f>
            <x14:dxf>
              <fill>
                <patternFill>
                  <bgColor theme="9" tint="0.59996337778862885"/>
                </patternFill>
              </fill>
            </x14:dxf>
          </x14:cfRule>
          <x14:cfRule type="expression" priority="4448" id="{54FB41CC-9FD0-41B2-A9AA-F272C0E8CA8B}">
            <xm:f>$O50=Dropdowns!$B$1</xm:f>
            <x14:dxf>
              <fill>
                <patternFill>
                  <bgColor theme="9" tint="0.39994506668294322"/>
                </patternFill>
              </fill>
            </x14:dxf>
          </x14:cfRule>
          <xm:sqref>O50</xm:sqref>
        </x14:conditionalFormatting>
        <x14:conditionalFormatting xmlns:xm="http://schemas.microsoft.com/office/excel/2006/main">
          <x14:cfRule type="expression" priority="4443" id="{1D29F7E8-750D-4797-BA61-13115E81E56F}">
            <xm:f>$O50=Dropdowns!$B$3</xm:f>
            <x14:dxf>
              <fill>
                <patternFill>
                  <bgColor rgb="FFC66762"/>
                </patternFill>
              </fill>
            </x14:dxf>
          </x14:cfRule>
          <x14:cfRule type="expression" priority="4445" id="{CDE1DDF9-07A1-44EE-AE84-5D5262DF74A0}">
            <xm:f>$O50=Dropdowns!$B$2</xm:f>
            <x14:dxf>
              <fill>
                <patternFill>
                  <bgColor theme="9" tint="0.59996337778862885"/>
                </patternFill>
              </fill>
            </x14:dxf>
          </x14:cfRule>
          <x14:cfRule type="expression" priority="4447" id="{9283F362-789D-4575-8546-D8E960924F6C}">
            <xm:f>$O50=Dropdowns!$B$1</xm:f>
            <x14:dxf>
              <fill>
                <patternFill>
                  <bgColor theme="9" tint="0.39994506668294322"/>
                </patternFill>
              </fill>
            </x14:dxf>
          </x14:cfRule>
          <xm:sqref>O51</xm:sqref>
        </x14:conditionalFormatting>
        <x14:conditionalFormatting xmlns:xm="http://schemas.microsoft.com/office/excel/2006/main">
          <x14:cfRule type="expression" priority="4438" id="{E128422F-214B-4982-8E16-7C71D9FAE292}">
            <xm:f>$P50=Dropdowns!$B$3</xm:f>
            <x14:dxf>
              <fill>
                <patternFill>
                  <bgColor rgb="FFC66762"/>
                </patternFill>
              </fill>
            </x14:dxf>
          </x14:cfRule>
          <x14:cfRule type="expression" priority="4440" id="{4FF1F589-C667-45DA-B18B-8A94A16826B0}">
            <xm:f>$P50=Dropdowns!$B$2</xm:f>
            <x14:dxf>
              <fill>
                <patternFill>
                  <bgColor theme="9" tint="0.59996337778862885"/>
                </patternFill>
              </fill>
            </x14:dxf>
          </x14:cfRule>
          <x14:cfRule type="expression" priority="4442" id="{3BF4D329-AE5F-4A8F-8F9F-86B93E32B06D}">
            <xm:f>$P50=Dropdowns!$B$1</xm:f>
            <x14:dxf>
              <fill>
                <patternFill>
                  <bgColor theme="9" tint="0.39994506668294322"/>
                </patternFill>
              </fill>
            </x14:dxf>
          </x14:cfRule>
          <xm:sqref>P50</xm:sqref>
        </x14:conditionalFormatting>
        <x14:conditionalFormatting xmlns:xm="http://schemas.microsoft.com/office/excel/2006/main">
          <x14:cfRule type="expression" priority="4437" id="{B6940039-12F7-47DB-A8A3-426764AB428B}">
            <xm:f>$P50=Dropdowns!$B$3</xm:f>
            <x14:dxf>
              <fill>
                <patternFill>
                  <bgColor rgb="FFC66762"/>
                </patternFill>
              </fill>
            </x14:dxf>
          </x14:cfRule>
          <x14:cfRule type="expression" priority="4439" id="{B99AD30A-70DA-4C4F-A103-B7D41C0E27B0}">
            <xm:f>$P50=Dropdowns!$B$2</xm:f>
            <x14:dxf>
              <fill>
                <patternFill>
                  <bgColor theme="9" tint="0.59996337778862885"/>
                </patternFill>
              </fill>
            </x14:dxf>
          </x14:cfRule>
          <x14:cfRule type="expression" priority="4441" id="{4D9B630F-2A5E-49E0-8CD6-006CCC0C7CDF}">
            <xm:f>$P50=Dropdowns!$B$1</xm:f>
            <x14:dxf>
              <fill>
                <patternFill>
                  <bgColor theme="9" tint="0.39994506668294322"/>
                </patternFill>
              </fill>
            </x14:dxf>
          </x14:cfRule>
          <xm:sqref>P51</xm:sqref>
        </x14:conditionalFormatting>
        <x14:conditionalFormatting xmlns:xm="http://schemas.microsoft.com/office/excel/2006/main">
          <x14:cfRule type="expression" priority="4432" id="{FA164677-7BEC-412C-9694-05D061AFE6FF}">
            <xm:f>$Q50=Dropdowns!$B$3</xm:f>
            <x14:dxf>
              <fill>
                <patternFill>
                  <bgColor rgb="FFC66762"/>
                </patternFill>
              </fill>
            </x14:dxf>
          </x14:cfRule>
          <x14:cfRule type="expression" priority="4434" id="{A1970D31-7AE9-4A48-A665-880A01AC5C0A}">
            <xm:f>$Q50=Dropdowns!$B$2</xm:f>
            <x14:dxf>
              <fill>
                <patternFill>
                  <bgColor theme="9" tint="0.59996337778862885"/>
                </patternFill>
              </fill>
            </x14:dxf>
          </x14:cfRule>
          <x14:cfRule type="expression" priority="4436" id="{88572769-643D-414C-BABC-A6CC0C47EBD2}">
            <xm:f>$Q50=Dropdowns!$B$1</xm:f>
            <x14:dxf>
              <fill>
                <patternFill>
                  <bgColor theme="9" tint="0.39994506668294322"/>
                </patternFill>
              </fill>
            </x14:dxf>
          </x14:cfRule>
          <xm:sqref>Q50</xm:sqref>
        </x14:conditionalFormatting>
        <x14:conditionalFormatting xmlns:xm="http://schemas.microsoft.com/office/excel/2006/main">
          <x14:cfRule type="expression" priority="4431" id="{1E427DD5-CA28-43D2-938B-6F0C6C54E8F4}">
            <xm:f>$Q50=Dropdowns!$B$3</xm:f>
            <x14:dxf>
              <fill>
                <patternFill>
                  <bgColor rgb="FFC66762"/>
                </patternFill>
              </fill>
            </x14:dxf>
          </x14:cfRule>
          <x14:cfRule type="expression" priority="4433" id="{075E5B32-A2B0-482F-9D7B-DB52282F87A2}">
            <xm:f>$Q50=Dropdowns!$B$2</xm:f>
            <x14:dxf>
              <fill>
                <patternFill>
                  <bgColor theme="9" tint="0.59996337778862885"/>
                </patternFill>
              </fill>
            </x14:dxf>
          </x14:cfRule>
          <x14:cfRule type="expression" priority="4435" id="{5871A397-8767-4109-8DDD-71529848909B}">
            <xm:f>$Q50=Dropdowns!$B$1</xm:f>
            <x14:dxf>
              <fill>
                <patternFill>
                  <bgColor theme="9" tint="0.39994506668294322"/>
                </patternFill>
              </fill>
            </x14:dxf>
          </x14:cfRule>
          <xm:sqref>Q51</xm:sqref>
        </x14:conditionalFormatting>
        <x14:conditionalFormatting xmlns:xm="http://schemas.microsoft.com/office/excel/2006/main">
          <x14:cfRule type="expression" priority="4426" id="{79FCB2FF-B9A8-45E1-B13A-4DBF75FC28EA}">
            <xm:f>$R50=Dropdowns!$B$3</xm:f>
            <x14:dxf>
              <fill>
                <patternFill>
                  <bgColor rgb="FFC66762"/>
                </patternFill>
              </fill>
            </x14:dxf>
          </x14:cfRule>
          <x14:cfRule type="expression" priority="4428" id="{24C56F04-5184-4FCB-B30C-E89537CEA529}">
            <xm:f>$R50=Dropdowns!$B$2</xm:f>
            <x14:dxf>
              <fill>
                <patternFill>
                  <bgColor theme="9" tint="0.59996337778862885"/>
                </patternFill>
              </fill>
            </x14:dxf>
          </x14:cfRule>
          <x14:cfRule type="expression" priority="4430" id="{69718436-6B61-491F-B987-93CCEFEBA6B5}">
            <xm:f>$R50=Dropdowns!$B$1</xm:f>
            <x14:dxf>
              <fill>
                <patternFill>
                  <bgColor theme="9" tint="0.39994506668294322"/>
                </patternFill>
              </fill>
            </x14:dxf>
          </x14:cfRule>
          <xm:sqref>R50</xm:sqref>
        </x14:conditionalFormatting>
        <x14:conditionalFormatting xmlns:xm="http://schemas.microsoft.com/office/excel/2006/main">
          <x14:cfRule type="expression" priority="4425" id="{BA637C93-F8FD-4C9A-967F-220EB81ECCCC}">
            <xm:f>$R50=Dropdowns!$B$3</xm:f>
            <x14:dxf>
              <fill>
                <patternFill>
                  <bgColor rgb="FFC66762"/>
                </patternFill>
              </fill>
            </x14:dxf>
          </x14:cfRule>
          <x14:cfRule type="expression" priority="4427" id="{A6D6B03B-0361-4FAD-BE70-3B04B58C180A}">
            <xm:f>$R50=Dropdowns!$B$2</xm:f>
            <x14:dxf>
              <fill>
                <patternFill>
                  <bgColor theme="9" tint="0.59996337778862885"/>
                </patternFill>
              </fill>
            </x14:dxf>
          </x14:cfRule>
          <x14:cfRule type="expression" priority="4429" id="{9944C619-90AE-4027-B65C-AD4679B13EC6}">
            <xm:f>$R50=Dropdowns!$B$1</xm:f>
            <x14:dxf>
              <fill>
                <patternFill>
                  <bgColor theme="9" tint="0.39994506668294322"/>
                </patternFill>
              </fill>
            </x14:dxf>
          </x14:cfRule>
          <xm:sqref>R51</xm:sqref>
        </x14:conditionalFormatting>
        <x14:conditionalFormatting xmlns:xm="http://schemas.microsoft.com/office/excel/2006/main">
          <x14:cfRule type="expression" priority="4420" id="{AE9B5BEF-DE45-48BF-B811-29B288A6220D}">
            <xm:f>$S50=Dropdowns!$B$3</xm:f>
            <x14:dxf>
              <fill>
                <patternFill>
                  <bgColor rgb="FFC66762"/>
                </patternFill>
              </fill>
            </x14:dxf>
          </x14:cfRule>
          <x14:cfRule type="expression" priority="4422" id="{E656337F-0636-497E-A486-C64DF67B2BEB}">
            <xm:f>$S50=Dropdowns!$B$2</xm:f>
            <x14:dxf>
              <fill>
                <patternFill>
                  <bgColor theme="9" tint="0.59996337778862885"/>
                </patternFill>
              </fill>
            </x14:dxf>
          </x14:cfRule>
          <x14:cfRule type="expression" priority="4424" id="{5D6FF1EA-539B-439F-B3AC-5F57C86055AC}">
            <xm:f>$S50=Dropdowns!$B$1</xm:f>
            <x14:dxf>
              <fill>
                <patternFill>
                  <bgColor theme="9" tint="0.39994506668294322"/>
                </patternFill>
              </fill>
            </x14:dxf>
          </x14:cfRule>
          <xm:sqref>S50</xm:sqref>
        </x14:conditionalFormatting>
        <x14:conditionalFormatting xmlns:xm="http://schemas.microsoft.com/office/excel/2006/main">
          <x14:cfRule type="expression" priority="4419" id="{EAE43EAD-A4FE-4BB9-82B2-5F40D580FF8E}">
            <xm:f>$S50=Dropdowns!$B$3</xm:f>
            <x14:dxf>
              <fill>
                <patternFill>
                  <bgColor rgb="FFC66762"/>
                </patternFill>
              </fill>
            </x14:dxf>
          </x14:cfRule>
          <x14:cfRule type="expression" priority="4421" id="{A2E7F119-964C-43DD-A83A-6AB0119C55C7}">
            <xm:f>$S50=Dropdowns!$B$2</xm:f>
            <x14:dxf>
              <fill>
                <patternFill>
                  <bgColor theme="9" tint="0.59996337778862885"/>
                </patternFill>
              </fill>
            </x14:dxf>
          </x14:cfRule>
          <x14:cfRule type="expression" priority="4423" id="{89E96BC6-9050-40D2-B5B1-19FD30EA459B}">
            <xm:f>$S50=Dropdowns!$B$1</xm:f>
            <x14:dxf>
              <fill>
                <patternFill>
                  <bgColor theme="9" tint="0.39994506668294322"/>
                </patternFill>
              </fill>
            </x14:dxf>
          </x14:cfRule>
          <xm:sqref>S51</xm:sqref>
        </x14:conditionalFormatting>
        <x14:conditionalFormatting xmlns:xm="http://schemas.microsoft.com/office/excel/2006/main">
          <x14:cfRule type="expression" priority="4415" id="{4C52E014-6266-4560-B5C5-66292D49BD58}">
            <xm:f>$D53=Dropdowns!$B$3</xm:f>
            <x14:dxf>
              <fill>
                <patternFill>
                  <bgColor rgb="FFC66762"/>
                </patternFill>
              </fill>
            </x14:dxf>
          </x14:cfRule>
          <x14:cfRule type="expression" priority="4416" id="{9CBD1E88-0D5C-474B-93C5-06B7BE815E15}">
            <xm:f>$D53=Dropdowns!$B$2</xm:f>
            <x14:dxf>
              <fill>
                <patternFill>
                  <bgColor theme="9" tint="0.59996337778862885"/>
                </patternFill>
              </fill>
            </x14:dxf>
          </x14:cfRule>
          <x14:cfRule type="expression" priority="4418" id="{73015188-3D28-43B1-9DCE-5C67D2EF3855}">
            <xm:f>$D53=Dropdowns!$B$1</xm:f>
            <x14:dxf>
              <fill>
                <patternFill>
                  <bgColor theme="9" tint="0.39994506668294322"/>
                </patternFill>
              </fill>
            </x14:dxf>
          </x14:cfRule>
          <xm:sqref>D53</xm:sqref>
        </x14:conditionalFormatting>
        <x14:conditionalFormatting xmlns:xm="http://schemas.microsoft.com/office/excel/2006/main">
          <x14:cfRule type="expression" priority="4413" id="{4EBB480D-EFB1-4DF5-B077-4BA09A851B3E}">
            <xm:f>$D53=Dropdowns!$B$2</xm:f>
            <x14:dxf>
              <fill>
                <patternFill>
                  <bgColor theme="9" tint="0.59996337778862885"/>
                </patternFill>
              </fill>
            </x14:dxf>
          </x14:cfRule>
          <x14:cfRule type="expression" priority="4414" id="{D6AD77B5-F3B3-4FFE-97E1-3DFD640F7C23}">
            <xm:f>$D53=Dropdowns!$B$3</xm:f>
            <x14:dxf>
              <fill>
                <patternFill>
                  <bgColor rgb="FFC66762"/>
                </patternFill>
              </fill>
            </x14:dxf>
          </x14:cfRule>
          <x14:cfRule type="expression" priority="4417" id="{9EC29336-8759-4E42-9D66-74D0969970B0}">
            <xm:f>$D53=Dropdowns!$B$1</xm:f>
            <x14:dxf>
              <fill>
                <patternFill>
                  <bgColor theme="9" tint="0.39994506668294322"/>
                </patternFill>
              </fill>
            </x14:dxf>
          </x14:cfRule>
          <xm:sqref>D54</xm:sqref>
        </x14:conditionalFormatting>
        <x14:conditionalFormatting xmlns:xm="http://schemas.microsoft.com/office/excel/2006/main">
          <x14:cfRule type="expression" priority="4409" id="{B6D2AF6B-5F89-4FF3-92EF-D6FF2A13EA2C}">
            <xm:f>$E53=Dropdowns!$B$3</xm:f>
            <x14:dxf>
              <fill>
                <patternFill>
                  <bgColor rgb="FFC66762"/>
                </patternFill>
              </fill>
            </x14:dxf>
          </x14:cfRule>
          <x14:cfRule type="expression" priority="4410" id="{C82DDF8B-609F-412A-ABCB-EE83BD525597}">
            <xm:f>$E53=Dropdowns!$B$2</xm:f>
            <x14:dxf>
              <fill>
                <patternFill>
                  <bgColor theme="9" tint="0.59996337778862885"/>
                </patternFill>
              </fill>
            </x14:dxf>
          </x14:cfRule>
          <x14:cfRule type="expression" priority="4412" id="{75B4F299-1C10-4D29-9084-BAA917636CFC}">
            <xm:f>$E53=Dropdowns!$B$1</xm:f>
            <x14:dxf>
              <fill>
                <patternFill>
                  <bgColor theme="9" tint="0.39994506668294322"/>
                </patternFill>
              </fill>
            </x14:dxf>
          </x14:cfRule>
          <xm:sqref>E53</xm:sqref>
        </x14:conditionalFormatting>
        <x14:conditionalFormatting xmlns:xm="http://schemas.microsoft.com/office/excel/2006/main">
          <x14:cfRule type="expression" priority="4407" id="{AE6DE97C-1353-4EE8-A071-2AF903B01481}">
            <xm:f>$E53=Dropdowns!$B$2</xm:f>
            <x14:dxf>
              <fill>
                <patternFill>
                  <bgColor theme="9" tint="0.59996337778862885"/>
                </patternFill>
              </fill>
            </x14:dxf>
          </x14:cfRule>
          <x14:cfRule type="expression" priority="4408" id="{E7A5C27B-7F0D-4F45-8BDE-10FFE5EAA6F1}">
            <xm:f>$E53=Dropdowns!$B$3</xm:f>
            <x14:dxf>
              <fill>
                <patternFill>
                  <bgColor rgb="FFC66762"/>
                </patternFill>
              </fill>
            </x14:dxf>
          </x14:cfRule>
          <x14:cfRule type="expression" priority="4411" id="{4338E631-DF0C-4A59-AD94-CF31256C29B7}">
            <xm:f>$E53=Dropdowns!$B$1</xm:f>
            <x14:dxf>
              <fill>
                <patternFill>
                  <bgColor theme="9" tint="0.39994506668294322"/>
                </patternFill>
              </fill>
            </x14:dxf>
          </x14:cfRule>
          <xm:sqref>E54</xm:sqref>
        </x14:conditionalFormatting>
        <x14:conditionalFormatting xmlns:xm="http://schemas.microsoft.com/office/excel/2006/main">
          <x14:cfRule type="expression" priority="4402" id="{E1518C3D-5C99-46FA-B9D5-2541599E616F}">
            <xm:f>$F53=Dropdowns!$B$3</xm:f>
            <x14:dxf>
              <fill>
                <patternFill>
                  <bgColor rgb="FFC66762"/>
                </patternFill>
              </fill>
            </x14:dxf>
          </x14:cfRule>
          <x14:cfRule type="expression" priority="4404" id="{EC66104F-54CD-4157-BD90-C80AB0342560}">
            <xm:f>$F53=Dropdowns!$B$2</xm:f>
            <x14:dxf>
              <fill>
                <patternFill>
                  <bgColor theme="9" tint="0.59996337778862885"/>
                </patternFill>
              </fill>
            </x14:dxf>
          </x14:cfRule>
          <x14:cfRule type="expression" priority="4406" id="{5C2B0C5B-CAF2-4848-B9BB-5486FF912F6A}">
            <xm:f>$F53=Dropdowns!$B$1</xm:f>
            <x14:dxf>
              <fill>
                <patternFill>
                  <bgColor theme="9" tint="0.39994506668294322"/>
                </patternFill>
              </fill>
            </x14:dxf>
          </x14:cfRule>
          <xm:sqref>F53</xm:sqref>
        </x14:conditionalFormatting>
        <x14:conditionalFormatting xmlns:xm="http://schemas.microsoft.com/office/excel/2006/main">
          <x14:cfRule type="expression" priority="4401" id="{B74D1579-9A08-4EB3-A2AB-4358A2F48B53}">
            <xm:f>$F53=Dropdowns!$B$3</xm:f>
            <x14:dxf>
              <fill>
                <patternFill>
                  <bgColor rgb="FFC66762"/>
                </patternFill>
              </fill>
            </x14:dxf>
          </x14:cfRule>
          <x14:cfRule type="expression" priority="4403" id="{EB1BF24D-DC75-4933-AFF8-E1C023F53C32}">
            <xm:f>$F53=Dropdowns!$B$2</xm:f>
            <x14:dxf>
              <fill>
                <patternFill>
                  <bgColor theme="9" tint="0.59996337778862885"/>
                </patternFill>
              </fill>
            </x14:dxf>
          </x14:cfRule>
          <x14:cfRule type="expression" priority="4405" id="{12CFC5CE-D9CF-4AC7-9267-31E6FD6F42A6}">
            <xm:f>$F53=Dropdowns!$B$1</xm:f>
            <x14:dxf>
              <fill>
                <patternFill>
                  <bgColor theme="9" tint="0.39994506668294322"/>
                </patternFill>
              </fill>
            </x14:dxf>
          </x14:cfRule>
          <xm:sqref>F54</xm:sqref>
        </x14:conditionalFormatting>
        <x14:conditionalFormatting xmlns:xm="http://schemas.microsoft.com/office/excel/2006/main">
          <x14:cfRule type="expression" priority="4396" id="{4CFA7DBF-3AA6-4349-994F-F813DE831393}">
            <xm:f>$G53=Dropdowns!$B$3</xm:f>
            <x14:dxf>
              <fill>
                <patternFill>
                  <bgColor rgb="FFC66762"/>
                </patternFill>
              </fill>
            </x14:dxf>
          </x14:cfRule>
          <x14:cfRule type="expression" priority="4398" id="{58108CFD-720B-474B-85C0-FE17A026A3D2}">
            <xm:f>$G53=Dropdowns!$B$2</xm:f>
            <x14:dxf>
              <fill>
                <patternFill>
                  <bgColor theme="9" tint="0.59996337778862885"/>
                </patternFill>
              </fill>
            </x14:dxf>
          </x14:cfRule>
          <x14:cfRule type="expression" priority="4400" id="{7DB071A5-34B4-44CD-A3F0-0E1E69471120}">
            <xm:f>$G53=Dropdowns!$B$1</xm:f>
            <x14:dxf>
              <fill>
                <patternFill>
                  <bgColor theme="9" tint="0.39994506668294322"/>
                </patternFill>
              </fill>
            </x14:dxf>
          </x14:cfRule>
          <xm:sqref>G53</xm:sqref>
        </x14:conditionalFormatting>
        <x14:conditionalFormatting xmlns:xm="http://schemas.microsoft.com/office/excel/2006/main">
          <x14:cfRule type="expression" priority="4395" id="{142C92FB-8433-4BF1-92BC-5D134C4391AB}">
            <xm:f>$G53=Dropdowns!$B$3</xm:f>
            <x14:dxf>
              <fill>
                <patternFill>
                  <bgColor rgb="FFC66762"/>
                </patternFill>
              </fill>
            </x14:dxf>
          </x14:cfRule>
          <x14:cfRule type="expression" priority="4397" id="{0CB6EB89-8AD2-4F4F-A0F4-B0D2E924F392}">
            <xm:f>$G53=Dropdowns!$B$2</xm:f>
            <x14:dxf>
              <fill>
                <patternFill>
                  <bgColor theme="9" tint="0.59996337778862885"/>
                </patternFill>
              </fill>
            </x14:dxf>
          </x14:cfRule>
          <x14:cfRule type="expression" priority="4399" id="{976BB48D-F10F-43DE-B411-D27425DC3381}">
            <xm:f>$G53=Dropdowns!$B$1</xm:f>
            <x14:dxf>
              <fill>
                <patternFill>
                  <bgColor theme="9" tint="0.39994506668294322"/>
                </patternFill>
              </fill>
            </x14:dxf>
          </x14:cfRule>
          <xm:sqref>G54</xm:sqref>
        </x14:conditionalFormatting>
        <x14:conditionalFormatting xmlns:xm="http://schemas.microsoft.com/office/excel/2006/main">
          <x14:cfRule type="expression" priority="4390" id="{435C1980-6BFF-413C-94AC-8EDAAEC83575}">
            <xm:f>$H53=Dropdowns!$B$3</xm:f>
            <x14:dxf>
              <fill>
                <patternFill>
                  <bgColor rgb="FFC66762"/>
                </patternFill>
              </fill>
            </x14:dxf>
          </x14:cfRule>
          <x14:cfRule type="expression" priority="4392" id="{201A4602-14E6-4FC0-BCB0-E99AB0B52729}">
            <xm:f>$H53=Dropdowns!$B$2</xm:f>
            <x14:dxf>
              <fill>
                <patternFill>
                  <bgColor theme="9" tint="0.59996337778862885"/>
                </patternFill>
              </fill>
            </x14:dxf>
          </x14:cfRule>
          <x14:cfRule type="expression" priority="4394" id="{D9FF4CA4-B34A-4C33-A86C-7D2DED146A0C}">
            <xm:f>$H53=Dropdowns!$B$1</xm:f>
            <x14:dxf>
              <fill>
                <patternFill>
                  <bgColor theme="9" tint="0.39994506668294322"/>
                </patternFill>
              </fill>
            </x14:dxf>
          </x14:cfRule>
          <xm:sqref>H53</xm:sqref>
        </x14:conditionalFormatting>
        <x14:conditionalFormatting xmlns:xm="http://schemas.microsoft.com/office/excel/2006/main">
          <x14:cfRule type="expression" priority="4389" id="{15B3957E-2924-4105-927F-6CAA874420D4}">
            <xm:f>$H53=Dropdowns!$B$3</xm:f>
            <x14:dxf>
              <fill>
                <patternFill>
                  <bgColor rgb="FFC66762"/>
                </patternFill>
              </fill>
            </x14:dxf>
          </x14:cfRule>
          <x14:cfRule type="expression" priority="4391" id="{27966007-B0D7-4B78-BD82-F8A066117786}">
            <xm:f>$H53=Dropdowns!$B$2</xm:f>
            <x14:dxf>
              <fill>
                <patternFill>
                  <bgColor theme="9" tint="0.59996337778862885"/>
                </patternFill>
              </fill>
            </x14:dxf>
          </x14:cfRule>
          <x14:cfRule type="expression" priority="4393" id="{7EE568FA-B43A-4E77-86FB-8BF4FAA997FD}">
            <xm:f>$H53=Dropdowns!$B$1</xm:f>
            <x14:dxf>
              <fill>
                <patternFill>
                  <bgColor theme="9" tint="0.39994506668294322"/>
                </patternFill>
              </fill>
            </x14:dxf>
          </x14:cfRule>
          <xm:sqref>H54</xm:sqref>
        </x14:conditionalFormatting>
        <x14:conditionalFormatting xmlns:xm="http://schemas.microsoft.com/office/excel/2006/main">
          <x14:cfRule type="expression" priority="4384" id="{1138D879-6794-4C49-B680-E8968B156484}">
            <xm:f>$I53=Dropdowns!$B$3</xm:f>
            <x14:dxf>
              <fill>
                <patternFill>
                  <bgColor rgb="FFC66762"/>
                </patternFill>
              </fill>
            </x14:dxf>
          </x14:cfRule>
          <x14:cfRule type="expression" priority="4386" id="{AB0977A9-4186-493F-B8AF-FC7315732350}">
            <xm:f>$I53=Dropdowns!$B$2</xm:f>
            <x14:dxf>
              <fill>
                <patternFill>
                  <bgColor theme="9" tint="0.59996337778862885"/>
                </patternFill>
              </fill>
            </x14:dxf>
          </x14:cfRule>
          <x14:cfRule type="expression" priority="4388" id="{1540683E-1B4F-49E3-91F5-865518AF1909}">
            <xm:f>$I53=Dropdowns!$B$1</xm:f>
            <x14:dxf>
              <fill>
                <patternFill>
                  <bgColor theme="9" tint="0.39994506668294322"/>
                </patternFill>
              </fill>
            </x14:dxf>
          </x14:cfRule>
          <xm:sqref>I53</xm:sqref>
        </x14:conditionalFormatting>
        <x14:conditionalFormatting xmlns:xm="http://schemas.microsoft.com/office/excel/2006/main">
          <x14:cfRule type="expression" priority="4383" id="{41DEB32A-99D1-4620-BAAC-4009F282FCD1}">
            <xm:f>$I53=Dropdowns!$B$3</xm:f>
            <x14:dxf>
              <fill>
                <patternFill>
                  <bgColor rgb="FFC66762"/>
                </patternFill>
              </fill>
            </x14:dxf>
          </x14:cfRule>
          <x14:cfRule type="expression" priority="4385" id="{F4969360-06E8-4E1E-9A14-3BA19CF941E1}">
            <xm:f>$I53=Dropdowns!$B$2</xm:f>
            <x14:dxf>
              <fill>
                <patternFill>
                  <bgColor theme="9" tint="0.59996337778862885"/>
                </patternFill>
              </fill>
            </x14:dxf>
          </x14:cfRule>
          <x14:cfRule type="expression" priority="4387" id="{2C759B0C-3A92-4F3F-93D4-99A1FDD9673F}">
            <xm:f>$I53=Dropdowns!$B$1</xm:f>
            <x14:dxf>
              <fill>
                <patternFill>
                  <bgColor theme="9" tint="0.39994506668294322"/>
                </patternFill>
              </fill>
            </x14:dxf>
          </x14:cfRule>
          <xm:sqref>I54</xm:sqref>
        </x14:conditionalFormatting>
        <x14:conditionalFormatting xmlns:xm="http://schemas.microsoft.com/office/excel/2006/main">
          <x14:cfRule type="expression" priority="4378" id="{5706E76D-3781-4162-B2D3-987E65A6EC6D}">
            <xm:f>$J53=Dropdowns!$B$3</xm:f>
            <x14:dxf>
              <fill>
                <patternFill>
                  <bgColor rgb="FFC66762"/>
                </patternFill>
              </fill>
            </x14:dxf>
          </x14:cfRule>
          <x14:cfRule type="expression" priority="4380" id="{884EB66C-F665-43D9-992C-BA5437DB858F}">
            <xm:f>$J53=Dropdowns!$B$2</xm:f>
            <x14:dxf>
              <fill>
                <patternFill>
                  <bgColor theme="9" tint="0.59996337778862885"/>
                </patternFill>
              </fill>
            </x14:dxf>
          </x14:cfRule>
          <x14:cfRule type="expression" priority="4382" id="{816383E1-6570-4BB8-B0E6-486ECC7573F0}">
            <xm:f>$J53=Dropdowns!$B$1</xm:f>
            <x14:dxf>
              <fill>
                <patternFill>
                  <bgColor theme="9" tint="0.39994506668294322"/>
                </patternFill>
              </fill>
            </x14:dxf>
          </x14:cfRule>
          <xm:sqref>J53</xm:sqref>
        </x14:conditionalFormatting>
        <x14:conditionalFormatting xmlns:xm="http://schemas.microsoft.com/office/excel/2006/main">
          <x14:cfRule type="expression" priority="4377" id="{1FF977AA-47B4-41B9-9B01-020DB4FA1163}">
            <xm:f>$J53=Dropdowns!$B$3</xm:f>
            <x14:dxf>
              <fill>
                <patternFill>
                  <bgColor rgb="FFC66762"/>
                </patternFill>
              </fill>
            </x14:dxf>
          </x14:cfRule>
          <x14:cfRule type="expression" priority="4379" id="{329C835D-9378-4B62-BA14-CE2D2BBBA08D}">
            <xm:f>$J53=Dropdowns!$B$2</xm:f>
            <x14:dxf>
              <fill>
                <patternFill>
                  <bgColor theme="9" tint="0.59996337778862885"/>
                </patternFill>
              </fill>
            </x14:dxf>
          </x14:cfRule>
          <x14:cfRule type="expression" priority="4381" id="{B52730B4-B569-4077-BB84-1C87C2EBB387}">
            <xm:f>$J53=Dropdowns!$B$1</xm:f>
            <x14:dxf>
              <fill>
                <patternFill>
                  <bgColor theme="9" tint="0.39994506668294322"/>
                </patternFill>
              </fill>
            </x14:dxf>
          </x14:cfRule>
          <xm:sqref>J54</xm:sqref>
        </x14:conditionalFormatting>
        <x14:conditionalFormatting xmlns:xm="http://schemas.microsoft.com/office/excel/2006/main">
          <x14:cfRule type="expression" priority="4372" id="{CC1B6878-843C-4FFF-9A46-CF7AAFE73E35}">
            <xm:f>$K53=Dropdowns!$B$3</xm:f>
            <x14:dxf>
              <fill>
                <patternFill>
                  <bgColor rgb="FFC66762"/>
                </patternFill>
              </fill>
            </x14:dxf>
          </x14:cfRule>
          <x14:cfRule type="expression" priority="4374" id="{9654F3D4-2E82-46F1-8CAA-21F8B1CAD8A4}">
            <xm:f>$K53=Dropdowns!$B$2</xm:f>
            <x14:dxf>
              <fill>
                <patternFill>
                  <bgColor theme="9" tint="0.59996337778862885"/>
                </patternFill>
              </fill>
            </x14:dxf>
          </x14:cfRule>
          <x14:cfRule type="expression" priority="4376" id="{AF25243D-98F7-4CE4-8A23-5E46CA709FCD}">
            <xm:f>$K53=Dropdowns!$B$1</xm:f>
            <x14:dxf>
              <fill>
                <patternFill>
                  <bgColor theme="9" tint="0.39994506668294322"/>
                </patternFill>
              </fill>
            </x14:dxf>
          </x14:cfRule>
          <xm:sqref>K53</xm:sqref>
        </x14:conditionalFormatting>
        <x14:conditionalFormatting xmlns:xm="http://schemas.microsoft.com/office/excel/2006/main">
          <x14:cfRule type="expression" priority="4371" id="{B0DEF178-B252-40C7-85CE-AA7D89059B5D}">
            <xm:f>$K53=Dropdowns!$B$3</xm:f>
            <x14:dxf>
              <fill>
                <patternFill>
                  <bgColor rgb="FFC66762"/>
                </patternFill>
              </fill>
            </x14:dxf>
          </x14:cfRule>
          <x14:cfRule type="expression" priority="4373" id="{6ABE00A7-ADC9-4B46-B83F-24EDCE6D84CE}">
            <xm:f>$K53=Dropdowns!$B$2</xm:f>
            <x14:dxf>
              <fill>
                <patternFill>
                  <bgColor theme="9" tint="0.59996337778862885"/>
                </patternFill>
              </fill>
            </x14:dxf>
          </x14:cfRule>
          <x14:cfRule type="expression" priority="4375" id="{AFAA6CFC-2317-49F2-A5A5-5A12310EA929}">
            <xm:f>$K53=Dropdowns!$B$1</xm:f>
            <x14:dxf>
              <fill>
                <patternFill>
                  <bgColor theme="9" tint="0.39994506668294322"/>
                </patternFill>
              </fill>
            </x14:dxf>
          </x14:cfRule>
          <xm:sqref>K54</xm:sqref>
        </x14:conditionalFormatting>
        <x14:conditionalFormatting xmlns:xm="http://schemas.microsoft.com/office/excel/2006/main">
          <x14:cfRule type="expression" priority="4366" id="{A40C60D9-E324-40F9-BDB5-4F8686E073C2}">
            <xm:f>$L53=Dropdowns!$B$3</xm:f>
            <x14:dxf>
              <fill>
                <patternFill>
                  <bgColor rgb="FFC66762"/>
                </patternFill>
              </fill>
            </x14:dxf>
          </x14:cfRule>
          <x14:cfRule type="expression" priority="4368" id="{6C261703-E6D8-46CD-951A-DC26178D5D08}">
            <xm:f>$L53=Dropdowns!$B$2</xm:f>
            <x14:dxf>
              <fill>
                <patternFill>
                  <bgColor theme="9" tint="0.59996337778862885"/>
                </patternFill>
              </fill>
            </x14:dxf>
          </x14:cfRule>
          <x14:cfRule type="expression" priority="4370" id="{A7905935-B8C7-4609-ACA7-AFC765403E66}">
            <xm:f>$L53=Dropdowns!$B$1</xm:f>
            <x14:dxf>
              <fill>
                <patternFill>
                  <bgColor theme="9" tint="0.39994506668294322"/>
                </patternFill>
              </fill>
            </x14:dxf>
          </x14:cfRule>
          <xm:sqref>L53</xm:sqref>
        </x14:conditionalFormatting>
        <x14:conditionalFormatting xmlns:xm="http://schemas.microsoft.com/office/excel/2006/main">
          <x14:cfRule type="expression" priority="4365" id="{F4CC9F9A-9C42-420F-A914-C8B294BB03F1}">
            <xm:f>$L53=Dropdowns!$B$3</xm:f>
            <x14:dxf>
              <fill>
                <patternFill>
                  <bgColor rgb="FFC66762"/>
                </patternFill>
              </fill>
            </x14:dxf>
          </x14:cfRule>
          <x14:cfRule type="expression" priority="4367" id="{A66F8D40-3DCB-4B1D-B6B8-FFA592A947CB}">
            <xm:f>$L53=Dropdowns!$B$2</xm:f>
            <x14:dxf>
              <fill>
                <patternFill>
                  <bgColor theme="9" tint="0.59996337778862885"/>
                </patternFill>
              </fill>
            </x14:dxf>
          </x14:cfRule>
          <x14:cfRule type="expression" priority="4369" id="{3761E05D-1E55-47BE-BC56-8BEC90335EE8}">
            <xm:f>$L53=Dropdowns!$B$1</xm:f>
            <x14:dxf>
              <fill>
                <patternFill>
                  <bgColor theme="9" tint="0.39994506668294322"/>
                </patternFill>
              </fill>
            </x14:dxf>
          </x14:cfRule>
          <xm:sqref>L54</xm:sqref>
        </x14:conditionalFormatting>
        <x14:conditionalFormatting xmlns:xm="http://schemas.microsoft.com/office/excel/2006/main">
          <x14:cfRule type="expression" priority="4360" id="{CBE372E8-4D45-4694-BF4C-141CBBF1F673}">
            <xm:f>$M53=Dropdowns!$B$3</xm:f>
            <x14:dxf>
              <fill>
                <patternFill>
                  <bgColor rgb="FFC66762"/>
                </patternFill>
              </fill>
            </x14:dxf>
          </x14:cfRule>
          <x14:cfRule type="expression" priority="4362" id="{F9F9BE4C-0B8F-4C73-96D2-49D9A9D41AA2}">
            <xm:f>$M53=Dropdowns!$B$2</xm:f>
            <x14:dxf>
              <fill>
                <patternFill>
                  <bgColor theme="9" tint="0.59996337778862885"/>
                </patternFill>
              </fill>
            </x14:dxf>
          </x14:cfRule>
          <x14:cfRule type="expression" priority="4364" id="{2EA4178E-8DF4-4F66-B4EA-A19F50D0C58F}">
            <xm:f>$M53=Dropdowns!$B$1</xm:f>
            <x14:dxf>
              <fill>
                <patternFill>
                  <bgColor theme="9" tint="0.39994506668294322"/>
                </patternFill>
              </fill>
            </x14:dxf>
          </x14:cfRule>
          <xm:sqref>M53</xm:sqref>
        </x14:conditionalFormatting>
        <x14:conditionalFormatting xmlns:xm="http://schemas.microsoft.com/office/excel/2006/main">
          <x14:cfRule type="expression" priority="4359" id="{F7A144CC-9D45-4ADA-A796-4425728437F5}">
            <xm:f>$M53=Dropdowns!$B$3</xm:f>
            <x14:dxf>
              <fill>
                <patternFill>
                  <bgColor rgb="FFC66762"/>
                </patternFill>
              </fill>
            </x14:dxf>
          </x14:cfRule>
          <x14:cfRule type="expression" priority="4361" id="{9B698E6E-9E27-48EE-98D4-E74AC0753897}">
            <xm:f>$M53=Dropdowns!$B$2</xm:f>
            <x14:dxf>
              <fill>
                <patternFill>
                  <bgColor theme="9" tint="0.59996337778862885"/>
                </patternFill>
              </fill>
            </x14:dxf>
          </x14:cfRule>
          <x14:cfRule type="expression" priority="4363" id="{20EABF3C-5139-483C-8FF4-0F7D0593A8A9}">
            <xm:f>$M53=Dropdowns!$B$1</xm:f>
            <x14:dxf>
              <fill>
                <patternFill>
                  <bgColor theme="9" tint="0.39994506668294322"/>
                </patternFill>
              </fill>
            </x14:dxf>
          </x14:cfRule>
          <xm:sqref>M54</xm:sqref>
        </x14:conditionalFormatting>
        <x14:conditionalFormatting xmlns:xm="http://schemas.microsoft.com/office/excel/2006/main">
          <x14:cfRule type="expression" priority="4354" id="{A87B5234-9398-4719-BFD7-BC7240234AC1}">
            <xm:f>$N53=Dropdowns!$B$3</xm:f>
            <x14:dxf>
              <fill>
                <patternFill>
                  <bgColor rgb="FFC66762"/>
                </patternFill>
              </fill>
            </x14:dxf>
          </x14:cfRule>
          <x14:cfRule type="expression" priority="4356" id="{4BCA7E07-A86D-4458-B91E-9D10309AB3BE}">
            <xm:f>$N53=Dropdowns!$B$2</xm:f>
            <x14:dxf>
              <fill>
                <patternFill>
                  <bgColor theme="9" tint="0.59996337778862885"/>
                </patternFill>
              </fill>
            </x14:dxf>
          </x14:cfRule>
          <x14:cfRule type="expression" priority="4358" id="{B3CBEEB7-4AA9-458F-A56C-140381C71573}">
            <xm:f>$N53=Dropdowns!$B$1</xm:f>
            <x14:dxf>
              <fill>
                <patternFill>
                  <bgColor theme="9" tint="0.39994506668294322"/>
                </patternFill>
              </fill>
            </x14:dxf>
          </x14:cfRule>
          <xm:sqref>N53</xm:sqref>
        </x14:conditionalFormatting>
        <x14:conditionalFormatting xmlns:xm="http://schemas.microsoft.com/office/excel/2006/main">
          <x14:cfRule type="expression" priority="4353" id="{D9FBB3BD-A907-459E-BB06-E1655C8EC416}">
            <xm:f>$N53=Dropdowns!$B$3</xm:f>
            <x14:dxf>
              <fill>
                <patternFill>
                  <bgColor rgb="FFC66762"/>
                </patternFill>
              </fill>
            </x14:dxf>
          </x14:cfRule>
          <x14:cfRule type="expression" priority="4355" id="{8E2F4E9A-90E6-4AE8-809D-9D6156EDA35A}">
            <xm:f>$N53=Dropdowns!$B$2</xm:f>
            <x14:dxf>
              <fill>
                <patternFill>
                  <bgColor theme="9" tint="0.59996337778862885"/>
                </patternFill>
              </fill>
            </x14:dxf>
          </x14:cfRule>
          <x14:cfRule type="expression" priority="4357" id="{7ADEE261-5183-4307-9F79-083166E8A677}">
            <xm:f>$N53=Dropdowns!$B$1</xm:f>
            <x14:dxf>
              <fill>
                <patternFill>
                  <bgColor theme="9" tint="0.39994506668294322"/>
                </patternFill>
              </fill>
            </x14:dxf>
          </x14:cfRule>
          <xm:sqref>N54</xm:sqref>
        </x14:conditionalFormatting>
        <x14:conditionalFormatting xmlns:xm="http://schemas.microsoft.com/office/excel/2006/main">
          <x14:cfRule type="expression" priority="4348" id="{10C6089B-2C78-44C8-B193-D83151CC51AB}">
            <xm:f>$O53=Dropdowns!$B$3</xm:f>
            <x14:dxf>
              <fill>
                <patternFill>
                  <bgColor rgb="FFC66762"/>
                </patternFill>
              </fill>
            </x14:dxf>
          </x14:cfRule>
          <x14:cfRule type="expression" priority="4350" id="{AC923327-A333-4C2D-8C95-BD24D32D3877}">
            <xm:f>$O53=Dropdowns!$B$2</xm:f>
            <x14:dxf>
              <fill>
                <patternFill>
                  <bgColor theme="9" tint="0.59996337778862885"/>
                </patternFill>
              </fill>
            </x14:dxf>
          </x14:cfRule>
          <x14:cfRule type="expression" priority="4352" id="{24BB3166-EBE6-4971-8947-9E9457CE13D7}">
            <xm:f>$O53=Dropdowns!$B$1</xm:f>
            <x14:dxf>
              <fill>
                <patternFill>
                  <bgColor theme="9" tint="0.39994506668294322"/>
                </patternFill>
              </fill>
            </x14:dxf>
          </x14:cfRule>
          <xm:sqref>O53</xm:sqref>
        </x14:conditionalFormatting>
        <x14:conditionalFormatting xmlns:xm="http://schemas.microsoft.com/office/excel/2006/main">
          <x14:cfRule type="expression" priority="4347" id="{B4846F78-8D15-4C5E-A376-4993DA728BF5}">
            <xm:f>$O53=Dropdowns!$B$3</xm:f>
            <x14:dxf>
              <fill>
                <patternFill>
                  <bgColor rgb="FFC66762"/>
                </patternFill>
              </fill>
            </x14:dxf>
          </x14:cfRule>
          <x14:cfRule type="expression" priority="4349" id="{2CDDD9AC-1032-4784-B5DF-A4FA3AB91CFB}">
            <xm:f>$O53=Dropdowns!$B$2</xm:f>
            <x14:dxf>
              <fill>
                <patternFill>
                  <bgColor theme="9" tint="0.59996337778862885"/>
                </patternFill>
              </fill>
            </x14:dxf>
          </x14:cfRule>
          <x14:cfRule type="expression" priority="4351" id="{E7EE668E-7F66-4266-9144-D6D154C83FC7}">
            <xm:f>$O53=Dropdowns!$B$1</xm:f>
            <x14:dxf>
              <fill>
                <patternFill>
                  <bgColor theme="9" tint="0.39994506668294322"/>
                </patternFill>
              </fill>
            </x14:dxf>
          </x14:cfRule>
          <xm:sqref>O54</xm:sqref>
        </x14:conditionalFormatting>
        <x14:conditionalFormatting xmlns:xm="http://schemas.microsoft.com/office/excel/2006/main">
          <x14:cfRule type="expression" priority="4342" id="{71F9CE65-1CC6-4866-85B2-D5CDEA3B596D}">
            <xm:f>$P53=Dropdowns!$B$3</xm:f>
            <x14:dxf>
              <fill>
                <patternFill>
                  <bgColor rgb="FFC66762"/>
                </patternFill>
              </fill>
            </x14:dxf>
          </x14:cfRule>
          <x14:cfRule type="expression" priority="4344" id="{6C5B6AD8-8BDB-4840-A092-2C82EF7CF89D}">
            <xm:f>$P53=Dropdowns!$B$2</xm:f>
            <x14:dxf>
              <fill>
                <patternFill>
                  <bgColor theme="9" tint="0.59996337778862885"/>
                </patternFill>
              </fill>
            </x14:dxf>
          </x14:cfRule>
          <x14:cfRule type="expression" priority="4346" id="{7A3AFE53-4ED7-4B8B-8E66-A167734D406C}">
            <xm:f>$P53=Dropdowns!$B$1</xm:f>
            <x14:dxf>
              <fill>
                <patternFill>
                  <bgColor theme="9" tint="0.39994506668294322"/>
                </patternFill>
              </fill>
            </x14:dxf>
          </x14:cfRule>
          <xm:sqref>P53</xm:sqref>
        </x14:conditionalFormatting>
        <x14:conditionalFormatting xmlns:xm="http://schemas.microsoft.com/office/excel/2006/main">
          <x14:cfRule type="expression" priority="4341" id="{3DEA2696-D204-4A3E-8E39-8D82AFA669CF}">
            <xm:f>$P53=Dropdowns!$B$3</xm:f>
            <x14:dxf>
              <fill>
                <patternFill>
                  <bgColor rgb="FFC66762"/>
                </patternFill>
              </fill>
            </x14:dxf>
          </x14:cfRule>
          <x14:cfRule type="expression" priority="4343" id="{D73317B8-B740-4349-909C-6AB61B5A05C8}">
            <xm:f>$P53=Dropdowns!$B$2</xm:f>
            <x14:dxf>
              <fill>
                <patternFill>
                  <bgColor theme="9" tint="0.59996337778862885"/>
                </patternFill>
              </fill>
            </x14:dxf>
          </x14:cfRule>
          <x14:cfRule type="expression" priority="4345" id="{E30A987B-9FD5-4158-AD6B-794EB4272EC4}">
            <xm:f>$P53=Dropdowns!$B$1</xm:f>
            <x14:dxf>
              <fill>
                <patternFill>
                  <bgColor theme="9" tint="0.39994506668294322"/>
                </patternFill>
              </fill>
            </x14:dxf>
          </x14:cfRule>
          <xm:sqref>P54</xm:sqref>
        </x14:conditionalFormatting>
        <x14:conditionalFormatting xmlns:xm="http://schemas.microsoft.com/office/excel/2006/main">
          <x14:cfRule type="expression" priority="4336" id="{8250EF8B-E981-466E-8E9F-336B1687BA76}">
            <xm:f>$Q53=Dropdowns!$B$3</xm:f>
            <x14:dxf>
              <fill>
                <patternFill>
                  <bgColor rgb="FFC66762"/>
                </patternFill>
              </fill>
            </x14:dxf>
          </x14:cfRule>
          <x14:cfRule type="expression" priority="4338" id="{FC9830E2-F384-4EC3-A5F4-A4EA74F40036}">
            <xm:f>$Q53=Dropdowns!$B$2</xm:f>
            <x14:dxf>
              <fill>
                <patternFill>
                  <bgColor theme="9" tint="0.59996337778862885"/>
                </patternFill>
              </fill>
            </x14:dxf>
          </x14:cfRule>
          <x14:cfRule type="expression" priority="4340" id="{F8B344C6-E6FA-4931-81B8-6267E6EFD4EE}">
            <xm:f>$Q53=Dropdowns!$B$1</xm:f>
            <x14:dxf>
              <fill>
                <patternFill>
                  <bgColor theme="9" tint="0.39994506668294322"/>
                </patternFill>
              </fill>
            </x14:dxf>
          </x14:cfRule>
          <xm:sqref>Q53</xm:sqref>
        </x14:conditionalFormatting>
        <x14:conditionalFormatting xmlns:xm="http://schemas.microsoft.com/office/excel/2006/main">
          <x14:cfRule type="expression" priority="4335" id="{1402AC68-B79F-4DE6-8F90-65740B2226B8}">
            <xm:f>$Q53=Dropdowns!$B$3</xm:f>
            <x14:dxf>
              <fill>
                <patternFill>
                  <bgColor rgb="FFC66762"/>
                </patternFill>
              </fill>
            </x14:dxf>
          </x14:cfRule>
          <x14:cfRule type="expression" priority="4337" id="{2C272C08-9154-4ECB-9232-E2BF784031AC}">
            <xm:f>$Q53=Dropdowns!$B$2</xm:f>
            <x14:dxf>
              <fill>
                <patternFill>
                  <bgColor theme="9" tint="0.59996337778862885"/>
                </patternFill>
              </fill>
            </x14:dxf>
          </x14:cfRule>
          <x14:cfRule type="expression" priority="4339" id="{E3A287E4-F7D7-4D7D-BB8D-F835DC3BA270}">
            <xm:f>$Q53=Dropdowns!$B$1</xm:f>
            <x14:dxf>
              <fill>
                <patternFill>
                  <bgColor theme="9" tint="0.39994506668294322"/>
                </patternFill>
              </fill>
            </x14:dxf>
          </x14:cfRule>
          <xm:sqref>Q54</xm:sqref>
        </x14:conditionalFormatting>
        <x14:conditionalFormatting xmlns:xm="http://schemas.microsoft.com/office/excel/2006/main">
          <x14:cfRule type="expression" priority="4330" id="{72555147-87AE-4292-81E7-BA4CE70E5B9C}">
            <xm:f>$R53=Dropdowns!$B$3</xm:f>
            <x14:dxf>
              <fill>
                <patternFill>
                  <bgColor rgb="FFC66762"/>
                </patternFill>
              </fill>
            </x14:dxf>
          </x14:cfRule>
          <x14:cfRule type="expression" priority="4332" id="{906D5F4E-BB7C-4F7E-9055-BC96FF10E975}">
            <xm:f>$R53=Dropdowns!$B$2</xm:f>
            <x14:dxf>
              <fill>
                <patternFill>
                  <bgColor theme="9" tint="0.59996337778862885"/>
                </patternFill>
              </fill>
            </x14:dxf>
          </x14:cfRule>
          <x14:cfRule type="expression" priority="4334" id="{08C3E19A-B08E-4C7B-9D3D-B7793836C750}">
            <xm:f>$R53=Dropdowns!$B$1</xm:f>
            <x14:dxf>
              <fill>
                <patternFill>
                  <bgColor theme="9" tint="0.39994506668294322"/>
                </patternFill>
              </fill>
            </x14:dxf>
          </x14:cfRule>
          <xm:sqref>R53</xm:sqref>
        </x14:conditionalFormatting>
        <x14:conditionalFormatting xmlns:xm="http://schemas.microsoft.com/office/excel/2006/main">
          <x14:cfRule type="expression" priority="4329" id="{E8DD4916-B41D-4679-83FD-C90B92EAC89C}">
            <xm:f>$R53=Dropdowns!$B$3</xm:f>
            <x14:dxf>
              <fill>
                <patternFill>
                  <bgColor rgb="FFC66762"/>
                </patternFill>
              </fill>
            </x14:dxf>
          </x14:cfRule>
          <x14:cfRule type="expression" priority="4331" id="{8FA31FF4-A560-4593-B035-B41BA2E7A3DA}">
            <xm:f>$R53=Dropdowns!$B$2</xm:f>
            <x14:dxf>
              <fill>
                <patternFill>
                  <bgColor theme="9" tint="0.59996337778862885"/>
                </patternFill>
              </fill>
            </x14:dxf>
          </x14:cfRule>
          <x14:cfRule type="expression" priority="4333" id="{E737445B-C74F-4589-A3CB-B94792BF16CF}">
            <xm:f>$R53=Dropdowns!$B$1</xm:f>
            <x14:dxf>
              <fill>
                <patternFill>
                  <bgColor theme="9" tint="0.39994506668294322"/>
                </patternFill>
              </fill>
            </x14:dxf>
          </x14:cfRule>
          <xm:sqref>R54</xm:sqref>
        </x14:conditionalFormatting>
        <x14:conditionalFormatting xmlns:xm="http://schemas.microsoft.com/office/excel/2006/main">
          <x14:cfRule type="expression" priority="4324" id="{24EABFED-20F7-4F7F-843E-E70DE0E74E66}">
            <xm:f>$S53=Dropdowns!$B$3</xm:f>
            <x14:dxf>
              <fill>
                <patternFill>
                  <bgColor rgb="FFC66762"/>
                </patternFill>
              </fill>
            </x14:dxf>
          </x14:cfRule>
          <x14:cfRule type="expression" priority="4326" id="{ABF12E05-DF5B-4B4F-9C78-8777EE81E6D0}">
            <xm:f>$S53=Dropdowns!$B$2</xm:f>
            <x14:dxf>
              <fill>
                <patternFill>
                  <bgColor theme="9" tint="0.59996337778862885"/>
                </patternFill>
              </fill>
            </x14:dxf>
          </x14:cfRule>
          <x14:cfRule type="expression" priority="4328" id="{8FDB89B9-11BA-4180-96D9-322B764E0C14}">
            <xm:f>$S53=Dropdowns!$B$1</xm:f>
            <x14:dxf>
              <fill>
                <patternFill>
                  <bgColor theme="9" tint="0.39994506668294322"/>
                </patternFill>
              </fill>
            </x14:dxf>
          </x14:cfRule>
          <xm:sqref>S53</xm:sqref>
        </x14:conditionalFormatting>
        <x14:conditionalFormatting xmlns:xm="http://schemas.microsoft.com/office/excel/2006/main">
          <x14:cfRule type="expression" priority="4323" id="{F713B0CD-7F82-4630-9D9B-C29862E60C97}">
            <xm:f>$S53=Dropdowns!$B$3</xm:f>
            <x14:dxf>
              <fill>
                <patternFill>
                  <bgColor rgb="FFC66762"/>
                </patternFill>
              </fill>
            </x14:dxf>
          </x14:cfRule>
          <x14:cfRule type="expression" priority="4325" id="{37BDA1CC-A766-4018-AB5D-37D224FA2954}">
            <xm:f>$S53=Dropdowns!$B$2</xm:f>
            <x14:dxf>
              <fill>
                <patternFill>
                  <bgColor theme="9" tint="0.59996337778862885"/>
                </patternFill>
              </fill>
            </x14:dxf>
          </x14:cfRule>
          <x14:cfRule type="expression" priority="4327" id="{AF47364A-1F1D-478B-BB91-7B743DCE538A}">
            <xm:f>$S53=Dropdowns!$B$1</xm:f>
            <x14:dxf>
              <fill>
                <patternFill>
                  <bgColor theme="9" tint="0.39994506668294322"/>
                </patternFill>
              </fill>
            </x14:dxf>
          </x14:cfRule>
          <xm:sqref>S54</xm:sqref>
        </x14:conditionalFormatting>
        <x14:conditionalFormatting xmlns:xm="http://schemas.microsoft.com/office/excel/2006/main">
          <x14:cfRule type="expression" priority="4319" id="{B1B97BAF-40D8-4EAB-8F86-E618A1F5F28A}">
            <xm:f>$D56=Dropdowns!$B$3</xm:f>
            <x14:dxf>
              <fill>
                <patternFill>
                  <bgColor rgb="FFC66762"/>
                </patternFill>
              </fill>
            </x14:dxf>
          </x14:cfRule>
          <x14:cfRule type="expression" priority="4320" id="{287BACA4-4B42-4082-BEDD-D4227759CE9F}">
            <xm:f>$D56=Dropdowns!$B$2</xm:f>
            <x14:dxf>
              <fill>
                <patternFill>
                  <bgColor theme="9" tint="0.59996337778862885"/>
                </patternFill>
              </fill>
            </x14:dxf>
          </x14:cfRule>
          <x14:cfRule type="expression" priority="4322" id="{EB6F44CC-1712-4EBD-BB5D-454EA441F3BD}">
            <xm:f>$D56=Dropdowns!$B$1</xm:f>
            <x14:dxf>
              <fill>
                <patternFill>
                  <bgColor theme="9" tint="0.39994506668294322"/>
                </patternFill>
              </fill>
            </x14:dxf>
          </x14:cfRule>
          <xm:sqref>D56</xm:sqref>
        </x14:conditionalFormatting>
        <x14:conditionalFormatting xmlns:xm="http://schemas.microsoft.com/office/excel/2006/main">
          <x14:cfRule type="expression" priority="4317" id="{1995CC13-8325-4FDC-A14F-481AB440C296}">
            <xm:f>$D56=Dropdowns!$B$2</xm:f>
            <x14:dxf>
              <fill>
                <patternFill>
                  <bgColor theme="9" tint="0.59996337778862885"/>
                </patternFill>
              </fill>
            </x14:dxf>
          </x14:cfRule>
          <x14:cfRule type="expression" priority="4318" id="{5D1E54C9-A2EC-4DDB-BAAC-7B6DA61C0901}">
            <xm:f>$D56=Dropdowns!$B$3</xm:f>
            <x14:dxf>
              <fill>
                <patternFill>
                  <bgColor rgb="FFC66762"/>
                </patternFill>
              </fill>
            </x14:dxf>
          </x14:cfRule>
          <x14:cfRule type="expression" priority="4321" id="{CD0F1A31-2ED2-43B7-B3A2-883768BF3CED}">
            <xm:f>$D56=Dropdowns!$B$1</xm:f>
            <x14:dxf>
              <fill>
                <patternFill>
                  <bgColor theme="9" tint="0.39994506668294322"/>
                </patternFill>
              </fill>
            </x14:dxf>
          </x14:cfRule>
          <xm:sqref>D57</xm:sqref>
        </x14:conditionalFormatting>
        <x14:conditionalFormatting xmlns:xm="http://schemas.microsoft.com/office/excel/2006/main">
          <x14:cfRule type="expression" priority="4313" id="{5964F859-6A96-43F7-AED7-475AFD59B115}">
            <xm:f>$E56=Dropdowns!$B$3</xm:f>
            <x14:dxf>
              <fill>
                <patternFill>
                  <bgColor rgb="FFC66762"/>
                </patternFill>
              </fill>
            </x14:dxf>
          </x14:cfRule>
          <x14:cfRule type="expression" priority="4314" id="{D8B17A87-CCF8-440F-BE0F-6B21EA84995E}">
            <xm:f>$E56=Dropdowns!$B$2</xm:f>
            <x14:dxf>
              <fill>
                <patternFill>
                  <bgColor theme="9" tint="0.59996337778862885"/>
                </patternFill>
              </fill>
            </x14:dxf>
          </x14:cfRule>
          <x14:cfRule type="expression" priority="4316" id="{21C21EE3-6B1A-45B2-90B2-AE98628A9BE6}">
            <xm:f>$E56=Dropdowns!$B$1</xm:f>
            <x14:dxf>
              <fill>
                <patternFill>
                  <bgColor theme="9" tint="0.39994506668294322"/>
                </patternFill>
              </fill>
            </x14:dxf>
          </x14:cfRule>
          <xm:sqref>E56</xm:sqref>
        </x14:conditionalFormatting>
        <x14:conditionalFormatting xmlns:xm="http://schemas.microsoft.com/office/excel/2006/main">
          <x14:cfRule type="expression" priority="4311" id="{8FB892A1-EB33-4781-89DD-B5A1A99E466C}">
            <xm:f>$E56=Dropdowns!$B$2</xm:f>
            <x14:dxf>
              <fill>
                <patternFill>
                  <bgColor theme="9" tint="0.59996337778862885"/>
                </patternFill>
              </fill>
            </x14:dxf>
          </x14:cfRule>
          <x14:cfRule type="expression" priority="4312" id="{0E0D8769-CF6A-430C-BD9E-4606ED8AF497}">
            <xm:f>$E56=Dropdowns!$B$3</xm:f>
            <x14:dxf>
              <fill>
                <patternFill>
                  <bgColor rgb="FFC66762"/>
                </patternFill>
              </fill>
            </x14:dxf>
          </x14:cfRule>
          <x14:cfRule type="expression" priority="4315" id="{45BA35DE-D690-451B-A4E6-0E22607F6684}">
            <xm:f>$E56=Dropdowns!$B$1</xm:f>
            <x14:dxf>
              <fill>
                <patternFill>
                  <bgColor theme="9" tint="0.39994506668294322"/>
                </patternFill>
              </fill>
            </x14:dxf>
          </x14:cfRule>
          <xm:sqref>E57</xm:sqref>
        </x14:conditionalFormatting>
        <x14:conditionalFormatting xmlns:xm="http://schemas.microsoft.com/office/excel/2006/main">
          <x14:cfRule type="expression" priority="4306" id="{6111E964-4267-4608-9AEE-19C730D22D6F}">
            <xm:f>$F56=Dropdowns!$B$3</xm:f>
            <x14:dxf>
              <fill>
                <patternFill>
                  <bgColor rgb="FFC66762"/>
                </patternFill>
              </fill>
            </x14:dxf>
          </x14:cfRule>
          <x14:cfRule type="expression" priority="4308" id="{7C955528-7A0B-482F-86E9-A2FB533492AD}">
            <xm:f>$F56=Dropdowns!$B$2</xm:f>
            <x14:dxf>
              <fill>
                <patternFill>
                  <bgColor theme="9" tint="0.59996337778862885"/>
                </patternFill>
              </fill>
            </x14:dxf>
          </x14:cfRule>
          <x14:cfRule type="expression" priority="4310" id="{F38B4137-7B88-4F82-A32A-EDE49E00A9CA}">
            <xm:f>$F56=Dropdowns!$B$1</xm:f>
            <x14:dxf>
              <fill>
                <patternFill>
                  <bgColor theme="9" tint="0.39994506668294322"/>
                </patternFill>
              </fill>
            </x14:dxf>
          </x14:cfRule>
          <xm:sqref>F56</xm:sqref>
        </x14:conditionalFormatting>
        <x14:conditionalFormatting xmlns:xm="http://schemas.microsoft.com/office/excel/2006/main">
          <x14:cfRule type="expression" priority="4305" id="{FA8BD140-1A4A-473E-B806-3FA50F900962}">
            <xm:f>$F56=Dropdowns!$B$3</xm:f>
            <x14:dxf>
              <fill>
                <patternFill>
                  <bgColor rgb="FFC66762"/>
                </patternFill>
              </fill>
            </x14:dxf>
          </x14:cfRule>
          <x14:cfRule type="expression" priority="4307" id="{B2A4DF14-B7AC-435C-8864-F3F3EEA8AE6A}">
            <xm:f>$F56=Dropdowns!$B$2</xm:f>
            <x14:dxf>
              <fill>
                <patternFill>
                  <bgColor theme="9" tint="0.59996337778862885"/>
                </patternFill>
              </fill>
            </x14:dxf>
          </x14:cfRule>
          <x14:cfRule type="expression" priority="4309" id="{BF286655-4B17-48A4-A9BD-3B4BB2283DBA}">
            <xm:f>$F56=Dropdowns!$B$1</xm:f>
            <x14:dxf>
              <fill>
                <patternFill>
                  <bgColor theme="9" tint="0.39994506668294322"/>
                </patternFill>
              </fill>
            </x14:dxf>
          </x14:cfRule>
          <xm:sqref>F57</xm:sqref>
        </x14:conditionalFormatting>
        <x14:conditionalFormatting xmlns:xm="http://schemas.microsoft.com/office/excel/2006/main">
          <x14:cfRule type="expression" priority="4300" id="{E94E4FC8-52CE-41EA-AA75-53579BAF5753}">
            <xm:f>$G56=Dropdowns!$B$3</xm:f>
            <x14:dxf>
              <fill>
                <patternFill>
                  <bgColor rgb="FFC66762"/>
                </patternFill>
              </fill>
            </x14:dxf>
          </x14:cfRule>
          <x14:cfRule type="expression" priority="4302" id="{BE2F9471-253A-4E13-8F97-13EC0F8C7ADA}">
            <xm:f>$G56=Dropdowns!$B$2</xm:f>
            <x14:dxf>
              <fill>
                <patternFill>
                  <bgColor theme="9" tint="0.59996337778862885"/>
                </patternFill>
              </fill>
            </x14:dxf>
          </x14:cfRule>
          <x14:cfRule type="expression" priority="4304" id="{45C54CC7-ABC2-48C2-95B1-4BA94C647931}">
            <xm:f>$G56=Dropdowns!$B$1</xm:f>
            <x14:dxf>
              <fill>
                <patternFill>
                  <bgColor theme="9" tint="0.39994506668294322"/>
                </patternFill>
              </fill>
            </x14:dxf>
          </x14:cfRule>
          <xm:sqref>G56</xm:sqref>
        </x14:conditionalFormatting>
        <x14:conditionalFormatting xmlns:xm="http://schemas.microsoft.com/office/excel/2006/main">
          <x14:cfRule type="expression" priority="4299" id="{78DDE021-2B3D-435B-9C7D-CEDE138ED65A}">
            <xm:f>$G56=Dropdowns!$B$3</xm:f>
            <x14:dxf>
              <fill>
                <patternFill>
                  <bgColor rgb="FFC66762"/>
                </patternFill>
              </fill>
            </x14:dxf>
          </x14:cfRule>
          <x14:cfRule type="expression" priority="4301" id="{61BD67A5-7333-45BD-BE03-CCE3A539F0CA}">
            <xm:f>$G56=Dropdowns!$B$2</xm:f>
            <x14:dxf>
              <fill>
                <patternFill>
                  <bgColor theme="9" tint="0.59996337778862885"/>
                </patternFill>
              </fill>
            </x14:dxf>
          </x14:cfRule>
          <x14:cfRule type="expression" priority="4303" id="{4EA154CD-4D25-444B-960A-4C95A1E1D269}">
            <xm:f>$G56=Dropdowns!$B$1</xm:f>
            <x14:dxf>
              <fill>
                <patternFill>
                  <bgColor theme="9" tint="0.39994506668294322"/>
                </patternFill>
              </fill>
            </x14:dxf>
          </x14:cfRule>
          <xm:sqref>G57</xm:sqref>
        </x14:conditionalFormatting>
        <x14:conditionalFormatting xmlns:xm="http://schemas.microsoft.com/office/excel/2006/main">
          <x14:cfRule type="expression" priority="4294" id="{D8A12438-38DF-473D-915E-25F221C8AF71}">
            <xm:f>$H56=Dropdowns!$B$3</xm:f>
            <x14:dxf>
              <fill>
                <patternFill>
                  <bgColor rgb="FFC66762"/>
                </patternFill>
              </fill>
            </x14:dxf>
          </x14:cfRule>
          <x14:cfRule type="expression" priority="4296" id="{AE62B5AA-66A4-47F0-9AF7-D18F216C44C1}">
            <xm:f>$H56=Dropdowns!$B$2</xm:f>
            <x14:dxf>
              <fill>
                <patternFill>
                  <bgColor theme="9" tint="0.59996337778862885"/>
                </patternFill>
              </fill>
            </x14:dxf>
          </x14:cfRule>
          <x14:cfRule type="expression" priority="4298" id="{6DC18F3C-187F-4673-B7EB-CDF47638DBAB}">
            <xm:f>$H56=Dropdowns!$B$1</xm:f>
            <x14:dxf>
              <fill>
                <patternFill>
                  <bgColor theme="9" tint="0.39994506668294322"/>
                </patternFill>
              </fill>
            </x14:dxf>
          </x14:cfRule>
          <xm:sqref>H56</xm:sqref>
        </x14:conditionalFormatting>
        <x14:conditionalFormatting xmlns:xm="http://schemas.microsoft.com/office/excel/2006/main">
          <x14:cfRule type="expression" priority="4293" id="{AFD0C3CE-36AD-4344-B89D-E4F74AED5653}">
            <xm:f>$H56=Dropdowns!$B$3</xm:f>
            <x14:dxf>
              <fill>
                <patternFill>
                  <bgColor rgb="FFC66762"/>
                </patternFill>
              </fill>
            </x14:dxf>
          </x14:cfRule>
          <x14:cfRule type="expression" priority="4295" id="{FC2FE512-AA49-4CAB-A16A-20F859479A33}">
            <xm:f>$H56=Dropdowns!$B$2</xm:f>
            <x14:dxf>
              <fill>
                <patternFill>
                  <bgColor theme="9" tint="0.59996337778862885"/>
                </patternFill>
              </fill>
            </x14:dxf>
          </x14:cfRule>
          <x14:cfRule type="expression" priority="4297" id="{9BD3F678-1899-403E-B40B-0047DD553255}">
            <xm:f>$H56=Dropdowns!$B$1</xm:f>
            <x14:dxf>
              <fill>
                <patternFill>
                  <bgColor theme="9" tint="0.39994506668294322"/>
                </patternFill>
              </fill>
            </x14:dxf>
          </x14:cfRule>
          <xm:sqref>H57</xm:sqref>
        </x14:conditionalFormatting>
        <x14:conditionalFormatting xmlns:xm="http://schemas.microsoft.com/office/excel/2006/main">
          <x14:cfRule type="expression" priority="4288" id="{F47EBA27-6C63-4997-A6D8-CE6E4E56E9C1}">
            <xm:f>$I56=Dropdowns!$B$3</xm:f>
            <x14:dxf>
              <fill>
                <patternFill>
                  <bgColor rgb="FFC66762"/>
                </patternFill>
              </fill>
            </x14:dxf>
          </x14:cfRule>
          <x14:cfRule type="expression" priority="4290" id="{17953B84-88B0-46F6-9630-E71D73343395}">
            <xm:f>$I56=Dropdowns!$B$2</xm:f>
            <x14:dxf>
              <fill>
                <patternFill>
                  <bgColor theme="9" tint="0.59996337778862885"/>
                </patternFill>
              </fill>
            </x14:dxf>
          </x14:cfRule>
          <x14:cfRule type="expression" priority="4292" id="{BD56137C-72EC-4B58-B03F-4893FAFC4DED}">
            <xm:f>$I56=Dropdowns!$B$1</xm:f>
            <x14:dxf>
              <fill>
                <patternFill>
                  <bgColor theme="9" tint="0.39994506668294322"/>
                </patternFill>
              </fill>
            </x14:dxf>
          </x14:cfRule>
          <xm:sqref>I56</xm:sqref>
        </x14:conditionalFormatting>
        <x14:conditionalFormatting xmlns:xm="http://schemas.microsoft.com/office/excel/2006/main">
          <x14:cfRule type="expression" priority="4287" id="{832453A2-45CF-4B07-BA0B-08F78FA77AD4}">
            <xm:f>$I56=Dropdowns!$B$3</xm:f>
            <x14:dxf>
              <fill>
                <patternFill>
                  <bgColor rgb="FFC66762"/>
                </patternFill>
              </fill>
            </x14:dxf>
          </x14:cfRule>
          <x14:cfRule type="expression" priority="4289" id="{E24653DA-4504-48CB-BF2C-C8123340EF3F}">
            <xm:f>$I56=Dropdowns!$B$2</xm:f>
            <x14:dxf>
              <fill>
                <patternFill>
                  <bgColor theme="9" tint="0.59996337778862885"/>
                </patternFill>
              </fill>
            </x14:dxf>
          </x14:cfRule>
          <x14:cfRule type="expression" priority="4291" id="{5E5AB2C9-56EE-4FEA-A24A-1ADCFEA773C8}">
            <xm:f>$I56=Dropdowns!$B$1</xm:f>
            <x14:dxf>
              <fill>
                <patternFill>
                  <bgColor theme="9" tint="0.39994506668294322"/>
                </patternFill>
              </fill>
            </x14:dxf>
          </x14:cfRule>
          <xm:sqref>I57</xm:sqref>
        </x14:conditionalFormatting>
        <x14:conditionalFormatting xmlns:xm="http://schemas.microsoft.com/office/excel/2006/main">
          <x14:cfRule type="expression" priority="4282" id="{394395DA-AE7D-4B95-976F-EA8433AA2CBE}">
            <xm:f>$J56=Dropdowns!$B$3</xm:f>
            <x14:dxf>
              <fill>
                <patternFill>
                  <bgColor rgb="FFC66762"/>
                </patternFill>
              </fill>
            </x14:dxf>
          </x14:cfRule>
          <x14:cfRule type="expression" priority="4284" id="{7CF92065-3DCC-4B67-9442-B25793125212}">
            <xm:f>$J56=Dropdowns!$B$2</xm:f>
            <x14:dxf>
              <fill>
                <patternFill>
                  <bgColor theme="9" tint="0.59996337778862885"/>
                </patternFill>
              </fill>
            </x14:dxf>
          </x14:cfRule>
          <x14:cfRule type="expression" priority="4286" id="{DEBC559E-E1BA-49D3-86F5-CC612F2AEB47}">
            <xm:f>$J56=Dropdowns!$B$1</xm:f>
            <x14:dxf>
              <fill>
                <patternFill>
                  <bgColor theme="9" tint="0.39994506668294322"/>
                </patternFill>
              </fill>
            </x14:dxf>
          </x14:cfRule>
          <xm:sqref>J56</xm:sqref>
        </x14:conditionalFormatting>
        <x14:conditionalFormatting xmlns:xm="http://schemas.microsoft.com/office/excel/2006/main">
          <x14:cfRule type="expression" priority="4281" id="{44229326-18D0-4696-BA22-BE945B01B5DD}">
            <xm:f>$J56=Dropdowns!$B$3</xm:f>
            <x14:dxf>
              <fill>
                <patternFill>
                  <bgColor rgb="FFC66762"/>
                </patternFill>
              </fill>
            </x14:dxf>
          </x14:cfRule>
          <x14:cfRule type="expression" priority="4283" id="{8441F8E4-7028-4A58-A6EE-4B7722A65508}">
            <xm:f>$J56=Dropdowns!$B$2</xm:f>
            <x14:dxf>
              <fill>
                <patternFill>
                  <bgColor theme="9" tint="0.59996337778862885"/>
                </patternFill>
              </fill>
            </x14:dxf>
          </x14:cfRule>
          <x14:cfRule type="expression" priority="4285" id="{6AFF210A-700C-47F1-96F8-FB579DEECAF2}">
            <xm:f>$J56=Dropdowns!$B$1</xm:f>
            <x14:dxf>
              <fill>
                <patternFill>
                  <bgColor theme="9" tint="0.39994506668294322"/>
                </patternFill>
              </fill>
            </x14:dxf>
          </x14:cfRule>
          <xm:sqref>J57</xm:sqref>
        </x14:conditionalFormatting>
        <x14:conditionalFormatting xmlns:xm="http://schemas.microsoft.com/office/excel/2006/main">
          <x14:cfRule type="expression" priority="4276" id="{EC5384BB-C0D1-4EF2-A7AE-CCD346B6CC59}">
            <xm:f>$K56=Dropdowns!$B$3</xm:f>
            <x14:dxf>
              <fill>
                <patternFill>
                  <bgColor rgb="FFC66762"/>
                </patternFill>
              </fill>
            </x14:dxf>
          </x14:cfRule>
          <x14:cfRule type="expression" priority="4278" id="{D006557F-C392-4E95-A56D-B83A1DC10F67}">
            <xm:f>$K56=Dropdowns!$B$2</xm:f>
            <x14:dxf>
              <fill>
                <patternFill>
                  <bgColor theme="9" tint="0.59996337778862885"/>
                </patternFill>
              </fill>
            </x14:dxf>
          </x14:cfRule>
          <x14:cfRule type="expression" priority="4280" id="{EEE24B04-3832-4BDC-8DD7-14DFE54343EE}">
            <xm:f>$K56=Dropdowns!$B$1</xm:f>
            <x14:dxf>
              <fill>
                <patternFill>
                  <bgColor theme="9" tint="0.39994506668294322"/>
                </patternFill>
              </fill>
            </x14:dxf>
          </x14:cfRule>
          <xm:sqref>K56</xm:sqref>
        </x14:conditionalFormatting>
        <x14:conditionalFormatting xmlns:xm="http://schemas.microsoft.com/office/excel/2006/main">
          <x14:cfRule type="expression" priority="4275" id="{518DCCAD-4467-4D82-A6BC-930E93A0CBFE}">
            <xm:f>$K56=Dropdowns!$B$3</xm:f>
            <x14:dxf>
              <fill>
                <patternFill>
                  <bgColor rgb="FFC66762"/>
                </patternFill>
              </fill>
            </x14:dxf>
          </x14:cfRule>
          <x14:cfRule type="expression" priority="4277" id="{EA0A39AC-E2D6-4C7C-A814-2B264C32B30B}">
            <xm:f>$K56=Dropdowns!$B$2</xm:f>
            <x14:dxf>
              <fill>
                <patternFill>
                  <bgColor theme="9" tint="0.59996337778862885"/>
                </patternFill>
              </fill>
            </x14:dxf>
          </x14:cfRule>
          <x14:cfRule type="expression" priority="4279" id="{C14DDC77-6880-454C-93BA-9A5BA1E1441B}">
            <xm:f>$K56=Dropdowns!$B$1</xm:f>
            <x14:dxf>
              <fill>
                <patternFill>
                  <bgColor theme="9" tint="0.39994506668294322"/>
                </patternFill>
              </fill>
            </x14:dxf>
          </x14:cfRule>
          <xm:sqref>K57</xm:sqref>
        </x14:conditionalFormatting>
        <x14:conditionalFormatting xmlns:xm="http://schemas.microsoft.com/office/excel/2006/main">
          <x14:cfRule type="expression" priority="4270" id="{7CB70A1D-E0E0-4CCE-BF32-441DA336CC5B}">
            <xm:f>$L56=Dropdowns!$B$3</xm:f>
            <x14:dxf>
              <fill>
                <patternFill>
                  <bgColor rgb="FFC66762"/>
                </patternFill>
              </fill>
            </x14:dxf>
          </x14:cfRule>
          <x14:cfRule type="expression" priority="4272" id="{5462D066-7437-4502-97FC-51AC7D10E40F}">
            <xm:f>$L56=Dropdowns!$B$2</xm:f>
            <x14:dxf>
              <fill>
                <patternFill>
                  <bgColor theme="9" tint="0.59996337778862885"/>
                </patternFill>
              </fill>
            </x14:dxf>
          </x14:cfRule>
          <x14:cfRule type="expression" priority="4274" id="{DC8CEAF6-8F70-4FC4-9821-31D6E35E6F39}">
            <xm:f>$L56=Dropdowns!$B$1</xm:f>
            <x14:dxf>
              <fill>
                <patternFill>
                  <bgColor theme="9" tint="0.39994506668294322"/>
                </patternFill>
              </fill>
            </x14:dxf>
          </x14:cfRule>
          <xm:sqref>L56</xm:sqref>
        </x14:conditionalFormatting>
        <x14:conditionalFormatting xmlns:xm="http://schemas.microsoft.com/office/excel/2006/main">
          <x14:cfRule type="expression" priority="4269" id="{CFA0484A-0F1C-45E0-9F96-07C6B5E36EC6}">
            <xm:f>$L56=Dropdowns!$B$3</xm:f>
            <x14:dxf>
              <fill>
                <patternFill>
                  <bgColor rgb="FFC66762"/>
                </patternFill>
              </fill>
            </x14:dxf>
          </x14:cfRule>
          <x14:cfRule type="expression" priority="4271" id="{2F278B90-2427-452C-9CA5-93E4410A6F19}">
            <xm:f>$L56=Dropdowns!$B$2</xm:f>
            <x14:dxf>
              <fill>
                <patternFill>
                  <bgColor theme="9" tint="0.59996337778862885"/>
                </patternFill>
              </fill>
            </x14:dxf>
          </x14:cfRule>
          <x14:cfRule type="expression" priority="4273" id="{E80A58DE-F5C0-4DE3-90F9-94E213294EFF}">
            <xm:f>$L56=Dropdowns!$B$1</xm:f>
            <x14:dxf>
              <fill>
                <patternFill>
                  <bgColor theme="9" tint="0.39994506668294322"/>
                </patternFill>
              </fill>
            </x14:dxf>
          </x14:cfRule>
          <xm:sqref>L57</xm:sqref>
        </x14:conditionalFormatting>
        <x14:conditionalFormatting xmlns:xm="http://schemas.microsoft.com/office/excel/2006/main">
          <x14:cfRule type="expression" priority="4264" id="{97C66241-A1EB-4243-87DB-06673E5AD3E9}">
            <xm:f>$M56=Dropdowns!$B$3</xm:f>
            <x14:dxf>
              <fill>
                <patternFill>
                  <bgColor rgb="FFC66762"/>
                </patternFill>
              </fill>
            </x14:dxf>
          </x14:cfRule>
          <x14:cfRule type="expression" priority="4266" id="{EC880CAB-8AD0-4E5B-9F9E-43973F19D1C6}">
            <xm:f>$M56=Dropdowns!$B$2</xm:f>
            <x14:dxf>
              <fill>
                <patternFill>
                  <bgColor theme="9" tint="0.59996337778862885"/>
                </patternFill>
              </fill>
            </x14:dxf>
          </x14:cfRule>
          <x14:cfRule type="expression" priority="4268" id="{C77C4DE4-6138-42DD-92CD-DBEB70647405}">
            <xm:f>$M56=Dropdowns!$B$1</xm:f>
            <x14:dxf>
              <fill>
                <patternFill>
                  <bgColor theme="9" tint="0.39994506668294322"/>
                </patternFill>
              </fill>
            </x14:dxf>
          </x14:cfRule>
          <xm:sqref>M56</xm:sqref>
        </x14:conditionalFormatting>
        <x14:conditionalFormatting xmlns:xm="http://schemas.microsoft.com/office/excel/2006/main">
          <x14:cfRule type="expression" priority="4263" id="{89E5B20D-55E6-4477-9461-EAABDA9FEEEE}">
            <xm:f>$M56=Dropdowns!$B$3</xm:f>
            <x14:dxf>
              <fill>
                <patternFill>
                  <bgColor rgb="FFC66762"/>
                </patternFill>
              </fill>
            </x14:dxf>
          </x14:cfRule>
          <x14:cfRule type="expression" priority="4265" id="{6A868479-10DD-4312-8067-A4EDC5A809EC}">
            <xm:f>$M56=Dropdowns!$B$2</xm:f>
            <x14:dxf>
              <fill>
                <patternFill>
                  <bgColor theme="9" tint="0.59996337778862885"/>
                </patternFill>
              </fill>
            </x14:dxf>
          </x14:cfRule>
          <x14:cfRule type="expression" priority="4267" id="{83CC72AB-746A-4091-AC6B-0FFBD382E11C}">
            <xm:f>$M56=Dropdowns!$B$1</xm:f>
            <x14:dxf>
              <fill>
                <patternFill>
                  <bgColor theme="9" tint="0.39994506668294322"/>
                </patternFill>
              </fill>
            </x14:dxf>
          </x14:cfRule>
          <xm:sqref>M57</xm:sqref>
        </x14:conditionalFormatting>
        <x14:conditionalFormatting xmlns:xm="http://schemas.microsoft.com/office/excel/2006/main">
          <x14:cfRule type="expression" priority="4258" id="{A3B42449-283B-47B5-B889-C38A69BEDC4C}">
            <xm:f>$N56=Dropdowns!$B$3</xm:f>
            <x14:dxf>
              <fill>
                <patternFill>
                  <bgColor rgb="FFC66762"/>
                </patternFill>
              </fill>
            </x14:dxf>
          </x14:cfRule>
          <x14:cfRule type="expression" priority="4260" id="{E2E4165E-4CB3-4F9C-81AC-D401EC234894}">
            <xm:f>$N56=Dropdowns!$B$2</xm:f>
            <x14:dxf>
              <fill>
                <patternFill>
                  <bgColor theme="9" tint="0.59996337778862885"/>
                </patternFill>
              </fill>
            </x14:dxf>
          </x14:cfRule>
          <x14:cfRule type="expression" priority="4262" id="{F9F72595-E4AE-4AD6-856F-675A8E4AE310}">
            <xm:f>$N56=Dropdowns!$B$1</xm:f>
            <x14:dxf>
              <fill>
                <patternFill>
                  <bgColor theme="9" tint="0.39994506668294322"/>
                </patternFill>
              </fill>
            </x14:dxf>
          </x14:cfRule>
          <xm:sqref>N56</xm:sqref>
        </x14:conditionalFormatting>
        <x14:conditionalFormatting xmlns:xm="http://schemas.microsoft.com/office/excel/2006/main">
          <x14:cfRule type="expression" priority="4257" id="{D1D03229-C720-41FB-9367-513AC982457B}">
            <xm:f>$N56=Dropdowns!$B$3</xm:f>
            <x14:dxf>
              <fill>
                <patternFill>
                  <bgColor rgb="FFC66762"/>
                </patternFill>
              </fill>
            </x14:dxf>
          </x14:cfRule>
          <x14:cfRule type="expression" priority="4259" id="{7FF2913E-92C5-4E78-9C0E-C47F03573B3E}">
            <xm:f>$N56=Dropdowns!$B$2</xm:f>
            <x14:dxf>
              <fill>
                <patternFill>
                  <bgColor theme="9" tint="0.59996337778862885"/>
                </patternFill>
              </fill>
            </x14:dxf>
          </x14:cfRule>
          <x14:cfRule type="expression" priority="4261" id="{E45C0B5C-539A-4C33-8CB9-E504E0770604}">
            <xm:f>$N56=Dropdowns!$B$1</xm:f>
            <x14:dxf>
              <fill>
                <patternFill>
                  <bgColor theme="9" tint="0.39994506668294322"/>
                </patternFill>
              </fill>
            </x14:dxf>
          </x14:cfRule>
          <xm:sqref>N57</xm:sqref>
        </x14:conditionalFormatting>
        <x14:conditionalFormatting xmlns:xm="http://schemas.microsoft.com/office/excel/2006/main">
          <x14:cfRule type="expression" priority="4252" id="{CF410B8E-EECA-42FB-A87D-C9D161C39C93}">
            <xm:f>$O56=Dropdowns!$B$3</xm:f>
            <x14:dxf>
              <fill>
                <patternFill>
                  <bgColor rgb="FFC66762"/>
                </patternFill>
              </fill>
            </x14:dxf>
          </x14:cfRule>
          <x14:cfRule type="expression" priority="4254" id="{710CAF38-7F4B-4031-A282-525C2F11C7B0}">
            <xm:f>$O56=Dropdowns!$B$2</xm:f>
            <x14:dxf>
              <fill>
                <patternFill>
                  <bgColor theme="9" tint="0.59996337778862885"/>
                </patternFill>
              </fill>
            </x14:dxf>
          </x14:cfRule>
          <x14:cfRule type="expression" priority="4256" id="{C5215CBD-DC61-4747-B571-AD4C08EB2421}">
            <xm:f>$O56=Dropdowns!$B$1</xm:f>
            <x14:dxf>
              <fill>
                <patternFill>
                  <bgColor theme="9" tint="0.39994506668294322"/>
                </patternFill>
              </fill>
            </x14:dxf>
          </x14:cfRule>
          <xm:sqref>O56</xm:sqref>
        </x14:conditionalFormatting>
        <x14:conditionalFormatting xmlns:xm="http://schemas.microsoft.com/office/excel/2006/main">
          <x14:cfRule type="expression" priority="4251" id="{5B0D1F30-52B1-4CD7-AF15-8C189745D247}">
            <xm:f>$O56=Dropdowns!$B$3</xm:f>
            <x14:dxf>
              <fill>
                <patternFill>
                  <bgColor rgb="FFC66762"/>
                </patternFill>
              </fill>
            </x14:dxf>
          </x14:cfRule>
          <x14:cfRule type="expression" priority="4253" id="{9AE156F2-4940-4F25-8763-98CB88F3861A}">
            <xm:f>$O56=Dropdowns!$B$2</xm:f>
            <x14:dxf>
              <fill>
                <patternFill>
                  <bgColor theme="9" tint="0.59996337778862885"/>
                </patternFill>
              </fill>
            </x14:dxf>
          </x14:cfRule>
          <x14:cfRule type="expression" priority="4255" id="{90D1660D-7589-445B-90AF-22E24CF01C1E}">
            <xm:f>$O56=Dropdowns!$B$1</xm:f>
            <x14:dxf>
              <fill>
                <patternFill>
                  <bgColor theme="9" tint="0.39994506668294322"/>
                </patternFill>
              </fill>
            </x14:dxf>
          </x14:cfRule>
          <xm:sqref>O57</xm:sqref>
        </x14:conditionalFormatting>
        <x14:conditionalFormatting xmlns:xm="http://schemas.microsoft.com/office/excel/2006/main">
          <x14:cfRule type="expression" priority="4246" id="{858D703C-A489-4205-BF5C-B494CBF8E381}">
            <xm:f>$P56=Dropdowns!$B$3</xm:f>
            <x14:dxf>
              <fill>
                <patternFill>
                  <bgColor rgb="FFC66762"/>
                </patternFill>
              </fill>
            </x14:dxf>
          </x14:cfRule>
          <x14:cfRule type="expression" priority="4248" id="{7682F34A-BDC5-40F8-9359-44667F327CC8}">
            <xm:f>$P56=Dropdowns!$B$2</xm:f>
            <x14:dxf>
              <fill>
                <patternFill>
                  <bgColor theme="9" tint="0.59996337778862885"/>
                </patternFill>
              </fill>
            </x14:dxf>
          </x14:cfRule>
          <x14:cfRule type="expression" priority="4250" id="{63E3FF51-2E8B-499F-A984-807EDDD12A0D}">
            <xm:f>$P56=Dropdowns!$B$1</xm:f>
            <x14:dxf>
              <fill>
                <patternFill>
                  <bgColor theme="9" tint="0.39994506668294322"/>
                </patternFill>
              </fill>
            </x14:dxf>
          </x14:cfRule>
          <xm:sqref>P56</xm:sqref>
        </x14:conditionalFormatting>
        <x14:conditionalFormatting xmlns:xm="http://schemas.microsoft.com/office/excel/2006/main">
          <x14:cfRule type="expression" priority="4245" id="{007390FF-9A08-4035-864E-0D1BC0357E9C}">
            <xm:f>$P56=Dropdowns!$B$3</xm:f>
            <x14:dxf>
              <fill>
                <patternFill>
                  <bgColor rgb="FFC66762"/>
                </patternFill>
              </fill>
            </x14:dxf>
          </x14:cfRule>
          <x14:cfRule type="expression" priority="4247" id="{375FD177-6CCA-441F-9F66-D615DBBF6C07}">
            <xm:f>$P56=Dropdowns!$B$2</xm:f>
            <x14:dxf>
              <fill>
                <patternFill>
                  <bgColor theme="9" tint="0.59996337778862885"/>
                </patternFill>
              </fill>
            </x14:dxf>
          </x14:cfRule>
          <x14:cfRule type="expression" priority="4249" id="{01F64C91-F403-44C0-914D-3D0EB12F4119}">
            <xm:f>$P56=Dropdowns!$B$1</xm:f>
            <x14:dxf>
              <fill>
                <patternFill>
                  <bgColor theme="9" tint="0.39994506668294322"/>
                </patternFill>
              </fill>
            </x14:dxf>
          </x14:cfRule>
          <xm:sqref>P57</xm:sqref>
        </x14:conditionalFormatting>
        <x14:conditionalFormatting xmlns:xm="http://schemas.microsoft.com/office/excel/2006/main">
          <x14:cfRule type="expression" priority="4240" id="{8EA3B211-BE79-4A7B-B640-8E66A5FE2F94}">
            <xm:f>$Q56=Dropdowns!$B$3</xm:f>
            <x14:dxf>
              <fill>
                <patternFill>
                  <bgColor rgb="FFC66762"/>
                </patternFill>
              </fill>
            </x14:dxf>
          </x14:cfRule>
          <x14:cfRule type="expression" priority="4242" id="{9BE036F1-8074-49C9-840E-FB25CE1B7101}">
            <xm:f>$Q56=Dropdowns!$B$2</xm:f>
            <x14:dxf>
              <fill>
                <patternFill>
                  <bgColor theme="9" tint="0.59996337778862885"/>
                </patternFill>
              </fill>
            </x14:dxf>
          </x14:cfRule>
          <x14:cfRule type="expression" priority="4244" id="{A33B9A47-5286-44E4-AE45-28C215DB03F8}">
            <xm:f>$Q56=Dropdowns!$B$1</xm:f>
            <x14:dxf>
              <fill>
                <patternFill>
                  <bgColor theme="9" tint="0.39994506668294322"/>
                </patternFill>
              </fill>
            </x14:dxf>
          </x14:cfRule>
          <xm:sqref>Q56</xm:sqref>
        </x14:conditionalFormatting>
        <x14:conditionalFormatting xmlns:xm="http://schemas.microsoft.com/office/excel/2006/main">
          <x14:cfRule type="expression" priority="4239" id="{11B802D9-74D8-43DC-BF38-7460BF201178}">
            <xm:f>$Q56=Dropdowns!$B$3</xm:f>
            <x14:dxf>
              <fill>
                <patternFill>
                  <bgColor rgb="FFC66762"/>
                </patternFill>
              </fill>
            </x14:dxf>
          </x14:cfRule>
          <x14:cfRule type="expression" priority="4241" id="{544378C2-9F19-45AC-A6F9-CA768655BFE5}">
            <xm:f>$Q56=Dropdowns!$B$2</xm:f>
            <x14:dxf>
              <fill>
                <patternFill>
                  <bgColor theme="9" tint="0.59996337778862885"/>
                </patternFill>
              </fill>
            </x14:dxf>
          </x14:cfRule>
          <x14:cfRule type="expression" priority="4243" id="{A4B000C0-287D-430B-B9B0-8435C87453E8}">
            <xm:f>$Q56=Dropdowns!$B$1</xm:f>
            <x14:dxf>
              <fill>
                <patternFill>
                  <bgColor theme="9" tint="0.39994506668294322"/>
                </patternFill>
              </fill>
            </x14:dxf>
          </x14:cfRule>
          <xm:sqref>Q57</xm:sqref>
        </x14:conditionalFormatting>
        <x14:conditionalFormatting xmlns:xm="http://schemas.microsoft.com/office/excel/2006/main">
          <x14:cfRule type="expression" priority="4234" id="{6B8483B2-30A2-4B5C-9BD6-F3F6E84DE248}">
            <xm:f>$R56=Dropdowns!$B$3</xm:f>
            <x14:dxf>
              <fill>
                <patternFill>
                  <bgColor rgb="FFC66762"/>
                </patternFill>
              </fill>
            </x14:dxf>
          </x14:cfRule>
          <x14:cfRule type="expression" priority="4236" id="{93B19A66-0568-4CA3-A05D-2E870323126E}">
            <xm:f>$R56=Dropdowns!$B$2</xm:f>
            <x14:dxf>
              <fill>
                <patternFill>
                  <bgColor theme="9" tint="0.59996337778862885"/>
                </patternFill>
              </fill>
            </x14:dxf>
          </x14:cfRule>
          <x14:cfRule type="expression" priority="4238" id="{D9445678-2AE9-446E-BACB-274A252B1941}">
            <xm:f>$R56=Dropdowns!$B$1</xm:f>
            <x14:dxf>
              <fill>
                <patternFill>
                  <bgColor theme="9" tint="0.39994506668294322"/>
                </patternFill>
              </fill>
            </x14:dxf>
          </x14:cfRule>
          <xm:sqref>R56</xm:sqref>
        </x14:conditionalFormatting>
        <x14:conditionalFormatting xmlns:xm="http://schemas.microsoft.com/office/excel/2006/main">
          <x14:cfRule type="expression" priority="4233" id="{F3A77C48-89EA-435A-8627-678B4628B166}">
            <xm:f>$R56=Dropdowns!$B$3</xm:f>
            <x14:dxf>
              <fill>
                <patternFill>
                  <bgColor rgb="FFC66762"/>
                </patternFill>
              </fill>
            </x14:dxf>
          </x14:cfRule>
          <x14:cfRule type="expression" priority="4235" id="{124EF6B3-AA30-4FD0-B0A9-09D05E281E6F}">
            <xm:f>$R56=Dropdowns!$B$2</xm:f>
            <x14:dxf>
              <fill>
                <patternFill>
                  <bgColor theme="9" tint="0.59996337778862885"/>
                </patternFill>
              </fill>
            </x14:dxf>
          </x14:cfRule>
          <x14:cfRule type="expression" priority="4237" id="{910895DD-60A2-4ABE-B299-AD25D88963D3}">
            <xm:f>$R56=Dropdowns!$B$1</xm:f>
            <x14:dxf>
              <fill>
                <patternFill>
                  <bgColor theme="9" tint="0.39994506668294322"/>
                </patternFill>
              </fill>
            </x14:dxf>
          </x14:cfRule>
          <xm:sqref>R57</xm:sqref>
        </x14:conditionalFormatting>
        <x14:conditionalFormatting xmlns:xm="http://schemas.microsoft.com/office/excel/2006/main">
          <x14:cfRule type="expression" priority="4228" id="{DBF65799-AA83-47A4-9FBA-B2E5BA3C4459}">
            <xm:f>$S56=Dropdowns!$B$3</xm:f>
            <x14:dxf>
              <fill>
                <patternFill>
                  <bgColor rgb="FFC66762"/>
                </patternFill>
              </fill>
            </x14:dxf>
          </x14:cfRule>
          <x14:cfRule type="expression" priority="4230" id="{2B6EBEB4-4EF2-44A9-A4A2-2791DEC97893}">
            <xm:f>$S56=Dropdowns!$B$2</xm:f>
            <x14:dxf>
              <fill>
                <patternFill>
                  <bgColor theme="9" tint="0.59996337778862885"/>
                </patternFill>
              </fill>
            </x14:dxf>
          </x14:cfRule>
          <x14:cfRule type="expression" priority="4232" id="{FC9B1196-BF11-4574-85B5-82EBF5D119D4}">
            <xm:f>$S56=Dropdowns!$B$1</xm:f>
            <x14:dxf>
              <fill>
                <patternFill>
                  <bgColor theme="9" tint="0.39994506668294322"/>
                </patternFill>
              </fill>
            </x14:dxf>
          </x14:cfRule>
          <xm:sqref>S56</xm:sqref>
        </x14:conditionalFormatting>
        <x14:conditionalFormatting xmlns:xm="http://schemas.microsoft.com/office/excel/2006/main">
          <x14:cfRule type="expression" priority="4227" id="{CCE8D44E-2F70-477A-8766-9096818D0BD7}">
            <xm:f>$S56=Dropdowns!$B$3</xm:f>
            <x14:dxf>
              <fill>
                <patternFill>
                  <bgColor rgb="FFC66762"/>
                </patternFill>
              </fill>
            </x14:dxf>
          </x14:cfRule>
          <x14:cfRule type="expression" priority="4229" id="{43CC7D5D-83D5-4AB8-A374-0D2328BE0B12}">
            <xm:f>$S56=Dropdowns!$B$2</xm:f>
            <x14:dxf>
              <fill>
                <patternFill>
                  <bgColor theme="9" tint="0.59996337778862885"/>
                </patternFill>
              </fill>
            </x14:dxf>
          </x14:cfRule>
          <x14:cfRule type="expression" priority="4231" id="{15965617-06A9-4EBE-BF27-04F09687269B}">
            <xm:f>$S56=Dropdowns!$B$1</xm:f>
            <x14:dxf>
              <fill>
                <patternFill>
                  <bgColor theme="9" tint="0.39994506668294322"/>
                </patternFill>
              </fill>
            </x14:dxf>
          </x14:cfRule>
          <xm:sqref>S57</xm:sqref>
        </x14:conditionalFormatting>
        <x14:conditionalFormatting xmlns:xm="http://schemas.microsoft.com/office/excel/2006/main">
          <x14:cfRule type="expression" priority="4223" id="{C2687F4B-B4A4-48AB-A035-9805B66CAB25}">
            <xm:f>$D59=Dropdowns!$B$3</xm:f>
            <x14:dxf>
              <fill>
                <patternFill>
                  <bgColor rgb="FFC66762"/>
                </patternFill>
              </fill>
            </x14:dxf>
          </x14:cfRule>
          <x14:cfRule type="expression" priority="4224" id="{FE25E672-8449-488C-8594-DA1725BE8A42}">
            <xm:f>$D59=Dropdowns!$B$2</xm:f>
            <x14:dxf>
              <fill>
                <patternFill>
                  <bgColor theme="9" tint="0.59996337778862885"/>
                </patternFill>
              </fill>
            </x14:dxf>
          </x14:cfRule>
          <x14:cfRule type="expression" priority="4226" id="{4C885540-AF81-4386-9955-7368DB1968D1}">
            <xm:f>$D59=Dropdowns!$B$1</xm:f>
            <x14:dxf>
              <fill>
                <patternFill>
                  <bgColor theme="9" tint="0.39994506668294322"/>
                </patternFill>
              </fill>
            </x14:dxf>
          </x14:cfRule>
          <xm:sqref>D59</xm:sqref>
        </x14:conditionalFormatting>
        <x14:conditionalFormatting xmlns:xm="http://schemas.microsoft.com/office/excel/2006/main">
          <x14:cfRule type="expression" priority="4221" id="{D7B5BD15-07E4-4667-B04D-70CCCCB05568}">
            <xm:f>$D59=Dropdowns!$B$2</xm:f>
            <x14:dxf>
              <fill>
                <patternFill>
                  <bgColor theme="9" tint="0.59996337778862885"/>
                </patternFill>
              </fill>
            </x14:dxf>
          </x14:cfRule>
          <x14:cfRule type="expression" priority="4222" id="{F31B660C-4D3F-4F63-9C40-5EF5227A7AD3}">
            <xm:f>$D59=Dropdowns!$B$3</xm:f>
            <x14:dxf>
              <fill>
                <patternFill>
                  <bgColor rgb="FFC66762"/>
                </patternFill>
              </fill>
            </x14:dxf>
          </x14:cfRule>
          <x14:cfRule type="expression" priority="4225" id="{691AF349-1E7E-4438-B39C-1B2061674D45}">
            <xm:f>$D59=Dropdowns!$B$1</xm:f>
            <x14:dxf>
              <fill>
                <patternFill>
                  <bgColor theme="9" tint="0.39994506668294322"/>
                </patternFill>
              </fill>
            </x14:dxf>
          </x14:cfRule>
          <xm:sqref>D60</xm:sqref>
        </x14:conditionalFormatting>
        <x14:conditionalFormatting xmlns:xm="http://schemas.microsoft.com/office/excel/2006/main">
          <x14:cfRule type="expression" priority="4217" id="{DCA5F997-11B6-4D5D-A715-392A6FE3F846}">
            <xm:f>$E59=Dropdowns!$B$3</xm:f>
            <x14:dxf>
              <fill>
                <patternFill>
                  <bgColor rgb="FFC66762"/>
                </patternFill>
              </fill>
            </x14:dxf>
          </x14:cfRule>
          <x14:cfRule type="expression" priority="4218" id="{E06E16DF-6F66-44A3-8077-107A0E83BEBA}">
            <xm:f>$E59=Dropdowns!$B$2</xm:f>
            <x14:dxf>
              <fill>
                <patternFill>
                  <bgColor theme="9" tint="0.59996337778862885"/>
                </patternFill>
              </fill>
            </x14:dxf>
          </x14:cfRule>
          <x14:cfRule type="expression" priority="4220" id="{B90656DB-894E-4C76-AA7C-03B039DECD06}">
            <xm:f>$E59=Dropdowns!$B$1</xm:f>
            <x14:dxf>
              <fill>
                <patternFill>
                  <bgColor theme="9" tint="0.39994506668294322"/>
                </patternFill>
              </fill>
            </x14:dxf>
          </x14:cfRule>
          <xm:sqref>E59</xm:sqref>
        </x14:conditionalFormatting>
        <x14:conditionalFormatting xmlns:xm="http://schemas.microsoft.com/office/excel/2006/main">
          <x14:cfRule type="expression" priority="4215" id="{5CC79C21-D3A7-4854-BEC7-BECC5E23DD98}">
            <xm:f>$E59=Dropdowns!$B$2</xm:f>
            <x14:dxf>
              <fill>
                <patternFill>
                  <bgColor theme="9" tint="0.59996337778862885"/>
                </patternFill>
              </fill>
            </x14:dxf>
          </x14:cfRule>
          <x14:cfRule type="expression" priority="4216" id="{95C3C3B3-D022-4D7A-9FB3-C3775655A6EF}">
            <xm:f>$E59=Dropdowns!$B$3</xm:f>
            <x14:dxf>
              <fill>
                <patternFill>
                  <bgColor rgb="FFC66762"/>
                </patternFill>
              </fill>
            </x14:dxf>
          </x14:cfRule>
          <x14:cfRule type="expression" priority="4219" id="{E19ABDAF-AD19-4E70-B24E-0DD06DD74B02}">
            <xm:f>$E59=Dropdowns!$B$1</xm:f>
            <x14:dxf>
              <fill>
                <patternFill>
                  <bgColor theme="9" tint="0.39994506668294322"/>
                </patternFill>
              </fill>
            </x14:dxf>
          </x14:cfRule>
          <xm:sqref>E60</xm:sqref>
        </x14:conditionalFormatting>
        <x14:conditionalFormatting xmlns:xm="http://schemas.microsoft.com/office/excel/2006/main">
          <x14:cfRule type="expression" priority="4210" id="{46A307E6-E420-4486-911A-CC43E4B3C926}">
            <xm:f>$F59=Dropdowns!$B$3</xm:f>
            <x14:dxf>
              <fill>
                <patternFill>
                  <bgColor rgb="FFC66762"/>
                </patternFill>
              </fill>
            </x14:dxf>
          </x14:cfRule>
          <x14:cfRule type="expression" priority="4212" id="{02C8E26C-EA9D-4B8B-9EC2-CE8E6892DEFF}">
            <xm:f>$F59=Dropdowns!$B$2</xm:f>
            <x14:dxf>
              <fill>
                <patternFill>
                  <bgColor theme="9" tint="0.59996337778862885"/>
                </patternFill>
              </fill>
            </x14:dxf>
          </x14:cfRule>
          <x14:cfRule type="expression" priority="4214" id="{15A0F9F8-AEEF-472F-8E15-46677DD33AFE}">
            <xm:f>$F59=Dropdowns!$B$1</xm:f>
            <x14:dxf>
              <fill>
                <patternFill>
                  <bgColor theme="9" tint="0.39994506668294322"/>
                </patternFill>
              </fill>
            </x14:dxf>
          </x14:cfRule>
          <xm:sqref>F59</xm:sqref>
        </x14:conditionalFormatting>
        <x14:conditionalFormatting xmlns:xm="http://schemas.microsoft.com/office/excel/2006/main">
          <x14:cfRule type="expression" priority="4209" id="{51368A26-0B03-4161-9C7C-06566750915C}">
            <xm:f>$F59=Dropdowns!$B$3</xm:f>
            <x14:dxf>
              <fill>
                <patternFill>
                  <bgColor rgb="FFC66762"/>
                </patternFill>
              </fill>
            </x14:dxf>
          </x14:cfRule>
          <x14:cfRule type="expression" priority="4211" id="{BDF868A5-E835-42E6-ACA2-C8D884829319}">
            <xm:f>$F59=Dropdowns!$B$2</xm:f>
            <x14:dxf>
              <fill>
                <patternFill>
                  <bgColor theme="9" tint="0.59996337778862885"/>
                </patternFill>
              </fill>
            </x14:dxf>
          </x14:cfRule>
          <x14:cfRule type="expression" priority="4213" id="{01DF85DC-A4C0-4580-B882-964967725E24}">
            <xm:f>$F59=Dropdowns!$B$1</xm:f>
            <x14:dxf>
              <fill>
                <patternFill>
                  <bgColor theme="9" tint="0.39994506668294322"/>
                </patternFill>
              </fill>
            </x14:dxf>
          </x14:cfRule>
          <xm:sqref>F60</xm:sqref>
        </x14:conditionalFormatting>
        <x14:conditionalFormatting xmlns:xm="http://schemas.microsoft.com/office/excel/2006/main">
          <x14:cfRule type="expression" priority="4204" id="{AE5FF6C9-0327-4FB1-AD81-37761E46280A}">
            <xm:f>$G59=Dropdowns!$B$3</xm:f>
            <x14:dxf>
              <fill>
                <patternFill>
                  <bgColor rgb="FFC66762"/>
                </patternFill>
              </fill>
            </x14:dxf>
          </x14:cfRule>
          <x14:cfRule type="expression" priority="4206" id="{0DE0A37E-A824-4B4F-A98E-BD6B16014500}">
            <xm:f>$G59=Dropdowns!$B$2</xm:f>
            <x14:dxf>
              <fill>
                <patternFill>
                  <bgColor theme="9" tint="0.59996337778862885"/>
                </patternFill>
              </fill>
            </x14:dxf>
          </x14:cfRule>
          <x14:cfRule type="expression" priority="4208" id="{30064C89-303F-4895-AA18-C91C1E7A317F}">
            <xm:f>$G59=Dropdowns!$B$1</xm:f>
            <x14:dxf>
              <fill>
                <patternFill>
                  <bgColor theme="9" tint="0.39994506668294322"/>
                </patternFill>
              </fill>
            </x14:dxf>
          </x14:cfRule>
          <xm:sqref>G59</xm:sqref>
        </x14:conditionalFormatting>
        <x14:conditionalFormatting xmlns:xm="http://schemas.microsoft.com/office/excel/2006/main">
          <x14:cfRule type="expression" priority="4203" id="{B12CB9FC-1256-4E37-BA9F-23A20C88020C}">
            <xm:f>$G59=Dropdowns!$B$3</xm:f>
            <x14:dxf>
              <fill>
                <patternFill>
                  <bgColor rgb="FFC66762"/>
                </patternFill>
              </fill>
            </x14:dxf>
          </x14:cfRule>
          <x14:cfRule type="expression" priority="4205" id="{C45A1774-56EC-46F4-9690-4A01B7E062A8}">
            <xm:f>$G59=Dropdowns!$B$2</xm:f>
            <x14:dxf>
              <fill>
                <patternFill>
                  <bgColor theme="9" tint="0.59996337778862885"/>
                </patternFill>
              </fill>
            </x14:dxf>
          </x14:cfRule>
          <x14:cfRule type="expression" priority="4207" id="{A93EA3E0-9DBB-46F5-B422-E1094A8C3691}">
            <xm:f>$G59=Dropdowns!$B$1</xm:f>
            <x14:dxf>
              <fill>
                <patternFill>
                  <bgColor theme="9" tint="0.39994506668294322"/>
                </patternFill>
              </fill>
            </x14:dxf>
          </x14:cfRule>
          <xm:sqref>G60</xm:sqref>
        </x14:conditionalFormatting>
        <x14:conditionalFormatting xmlns:xm="http://schemas.microsoft.com/office/excel/2006/main">
          <x14:cfRule type="expression" priority="4198" id="{99EABC81-8546-43E7-BC0F-6A379616A6A6}">
            <xm:f>$H59=Dropdowns!$B$3</xm:f>
            <x14:dxf>
              <fill>
                <patternFill>
                  <bgColor rgb="FFC66762"/>
                </patternFill>
              </fill>
            </x14:dxf>
          </x14:cfRule>
          <x14:cfRule type="expression" priority="4200" id="{69B7F7FF-50DD-4773-A7B5-2576EC22A851}">
            <xm:f>$H59=Dropdowns!$B$2</xm:f>
            <x14:dxf>
              <fill>
                <patternFill>
                  <bgColor theme="9" tint="0.59996337778862885"/>
                </patternFill>
              </fill>
            </x14:dxf>
          </x14:cfRule>
          <x14:cfRule type="expression" priority="4202" id="{47C0F987-9DFF-4DD0-9AC1-456CF92DD4B0}">
            <xm:f>$H59=Dropdowns!$B$1</xm:f>
            <x14:dxf>
              <fill>
                <patternFill>
                  <bgColor theme="9" tint="0.39994506668294322"/>
                </patternFill>
              </fill>
            </x14:dxf>
          </x14:cfRule>
          <xm:sqref>H59</xm:sqref>
        </x14:conditionalFormatting>
        <x14:conditionalFormatting xmlns:xm="http://schemas.microsoft.com/office/excel/2006/main">
          <x14:cfRule type="expression" priority="4197" id="{B2B08AD2-68C7-4B7E-8A93-70C88CF7BE57}">
            <xm:f>$H59=Dropdowns!$B$3</xm:f>
            <x14:dxf>
              <fill>
                <patternFill>
                  <bgColor rgb="FFC66762"/>
                </patternFill>
              </fill>
            </x14:dxf>
          </x14:cfRule>
          <x14:cfRule type="expression" priority="4199" id="{C3EFF6C4-D485-43F6-8D4E-079D969F7351}">
            <xm:f>$H59=Dropdowns!$B$2</xm:f>
            <x14:dxf>
              <fill>
                <patternFill>
                  <bgColor theme="9" tint="0.59996337778862885"/>
                </patternFill>
              </fill>
            </x14:dxf>
          </x14:cfRule>
          <x14:cfRule type="expression" priority="4201" id="{D54AF816-70AB-4366-894D-285EB5C872B4}">
            <xm:f>$H59=Dropdowns!$B$1</xm:f>
            <x14:dxf>
              <fill>
                <patternFill>
                  <bgColor theme="9" tint="0.39994506668294322"/>
                </patternFill>
              </fill>
            </x14:dxf>
          </x14:cfRule>
          <xm:sqref>H60</xm:sqref>
        </x14:conditionalFormatting>
        <x14:conditionalFormatting xmlns:xm="http://schemas.microsoft.com/office/excel/2006/main">
          <x14:cfRule type="expression" priority="4192" id="{FA18AC46-D0C3-46F5-BE6E-F3AB7D984549}">
            <xm:f>$I59=Dropdowns!$B$3</xm:f>
            <x14:dxf>
              <fill>
                <patternFill>
                  <bgColor rgb="FFC66762"/>
                </patternFill>
              </fill>
            </x14:dxf>
          </x14:cfRule>
          <x14:cfRule type="expression" priority="4194" id="{68E0380C-D02B-4DCC-94E2-6915A3B7EB9E}">
            <xm:f>$I59=Dropdowns!$B$2</xm:f>
            <x14:dxf>
              <fill>
                <patternFill>
                  <bgColor theme="9" tint="0.59996337778862885"/>
                </patternFill>
              </fill>
            </x14:dxf>
          </x14:cfRule>
          <x14:cfRule type="expression" priority="4196" id="{FE7AF35B-D109-447C-9606-5A4D0C28F768}">
            <xm:f>$I59=Dropdowns!$B$1</xm:f>
            <x14:dxf>
              <fill>
                <patternFill>
                  <bgColor theme="9" tint="0.39994506668294322"/>
                </patternFill>
              </fill>
            </x14:dxf>
          </x14:cfRule>
          <xm:sqref>I59</xm:sqref>
        </x14:conditionalFormatting>
        <x14:conditionalFormatting xmlns:xm="http://schemas.microsoft.com/office/excel/2006/main">
          <x14:cfRule type="expression" priority="4191" id="{64DA0CCB-09B1-44E0-A951-8302F7FB2CB6}">
            <xm:f>$I59=Dropdowns!$B$3</xm:f>
            <x14:dxf>
              <fill>
                <patternFill>
                  <bgColor rgb="FFC66762"/>
                </patternFill>
              </fill>
            </x14:dxf>
          </x14:cfRule>
          <x14:cfRule type="expression" priority="4193" id="{F56854D7-22D0-4201-9758-C777BF929E11}">
            <xm:f>$I59=Dropdowns!$B$2</xm:f>
            <x14:dxf>
              <fill>
                <patternFill>
                  <bgColor theme="9" tint="0.59996337778862885"/>
                </patternFill>
              </fill>
            </x14:dxf>
          </x14:cfRule>
          <x14:cfRule type="expression" priority="4195" id="{29D0FEF1-3629-4420-99D9-727B5612CDB9}">
            <xm:f>$I59=Dropdowns!$B$1</xm:f>
            <x14:dxf>
              <fill>
                <patternFill>
                  <bgColor theme="9" tint="0.39994506668294322"/>
                </patternFill>
              </fill>
            </x14:dxf>
          </x14:cfRule>
          <xm:sqref>I60</xm:sqref>
        </x14:conditionalFormatting>
        <x14:conditionalFormatting xmlns:xm="http://schemas.microsoft.com/office/excel/2006/main">
          <x14:cfRule type="expression" priority="4186" id="{619B03C8-5A92-4D75-BD06-347300B281B4}">
            <xm:f>$J59=Dropdowns!$B$3</xm:f>
            <x14:dxf>
              <fill>
                <patternFill>
                  <bgColor rgb="FFC66762"/>
                </patternFill>
              </fill>
            </x14:dxf>
          </x14:cfRule>
          <x14:cfRule type="expression" priority="4188" id="{8B7ED56A-A0EA-48C5-B7EF-DBCBDB93EAC4}">
            <xm:f>$J59=Dropdowns!$B$2</xm:f>
            <x14:dxf>
              <fill>
                <patternFill>
                  <bgColor theme="9" tint="0.59996337778862885"/>
                </patternFill>
              </fill>
            </x14:dxf>
          </x14:cfRule>
          <x14:cfRule type="expression" priority="4190" id="{12A24D0F-8329-4140-A34A-D9B58FEDF560}">
            <xm:f>$J59=Dropdowns!$B$1</xm:f>
            <x14:dxf>
              <fill>
                <patternFill>
                  <bgColor theme="9" tint="0.39994506668294322"/>
                </patternFill>
              </fill>
            </x14:dxf>
          </x14:cfRule>
          <xm:sqref>J59</xm:sqref>
        </x14:conditionalFormatting>
        <x14:conditionalFormatting xmlns:xm="http://schemas.microsoft.com/office/excel/2006/main">
          <x14:cfRule type="expression" priority="4185" id="{5F59976D-6EA2-4ED5-81B7-A50CDFA8F6B7}">
            <xm:f>$J59=Dropdowns!$B$3</xm:f>
            <x14:dxf>
              <fill>
                <patternFill>
                  <bgColor rgb="FFC66762"/>
                </patternFill>
              </fill>
            </x14:dxf>
          </x14:cfRule>
          <x14:cfRule type="expression" priority="4187" id="{206A52E4-0C48-4A45-BD47-9FE284CEF52D}">
            <xm:f>$J59=Dropdowns!$B$2</xm:f>
            <x14:dxf>
              <fill>
                <patternFill>
                  <bgColor theme="9" tint="0.59996337778862885"/>
                </patternFill>
              </fill>
            </x14:dxf>
          </x14:cfRule>
          <x14:cfRule type="expression" priority="4189" id="{1E1167FB-8BFF-4FD1-947F-019CC461A7C6}">
            <xm:f>$J59=Dropdowns!$B$1</xm:f>
            <x14:dxf>
              <fill>
                <patternFill>
                  <bgColor theme="9" tint="0.39994506668294322"/>
                </patternFill>
              </fill>
            </x14:dxf>
          </x14:cfRule>
          <xm:sqref>J60</xm:sqref>
        </x14:conditionalFormatting>
        <x14:conditionalFormatting xmlns:xm="http://schemas.microsoft.com/office/excel/2006/main">
          <x14:cfRule type="expression" priority="4180" id="{700940EB-7032-4947-87A2-8446D9D13D73}">
            <xm:f>$K59=Dropdowns!$B$3</xm:f>
            <x14:dxf>
              <fill>
                <patternFill>
                  <bgColor rgb="FFC66762"/>
                </patternFill>
              </fill>
            </x14:dxf>
          </x14:cfRule>
          <x14:cfRule type="expression" priority="4182" id="{1B5761F5-FAD9-467E-9BF2-D3FB028FE165}">
            <xm:f>$K59=Dropdowns!$B$2</xm:f>
            <x14:dxf>
              <fill>
                <patternFill>
                  <bgColor theme="9" tint="0.59996337778862885"/>
                </patternFill>
              </fill>
            </x14:dxf>
          </x14:cfRule>
          <x14:cfRule type="expression" priority="4184" id="{0F16098A-1FE8-439D-8F13-D7C94B42BD9A}">
            <xm:f>$K59=Dropdowns!$B$1</xm:f>
            <x14:dxf>
              <fill>
                <patternFill>
                  <bgColor theme="9" tint="0.39994506668294322"/>
                </patternFill>
              </fill>
            </x14:dxf>
          </x14:cfRule>
          <xm:sqref>K59</xm:sqref>
        </x14:conditionalFormatting>
        <x14:conditionalFormatting xmlns:xm="http://schemas.microsoft.com/office/excel/2006/main">
          <x14:cfRule type="expression" priority="4179" id="{FAF6F6BE-CE55-4716-9A5C-D99E3EE392B9}">
            <xm:f>$K59=Dropdowns!$B$3</xm:f>
            <x14:dxf>
              <fill>
                <patternFill>
                  <bgColor rgb="FFC66762"/>
                </patternFill>
              </fill>
            </x14:dxf>
          </x14:cfRule>
          <x14:cfRule type="expression" priority="4181" id="{630C7F2A-9295-45DB-8C44-E269A649D134}">
            <xm:f>$K59=Dropdowns!$B$2</xm:f>
            <x14:dxf>
              <fill>
                <patternFill>
                  <bgColor theme="9" tint="0.59996337778862885"/>
                </patternFill>
              </fill>
            </x14:dxf>
          </x14:cfRule>
          <x14:cfRule type="expression" priority="4183" id="{E1623BAB-E3F6-4128-A5B2-D5375E68FF5E}">
            <xm:f>$K59=Dropdowns!$B$1</xm:f>
            <x14:dxf>
              <fill>
                <patternFill>
                  <bgColor theme="9" tint="0.39994506668294322"/>
                </patternFill>
              </fill>
            </x14:dxf>
          </x14:cfRule>
          <xm:sqref>K60</xm:sqref>
        </x14:conditionalFormatting>
        <x14:conditionalFormatting xmlns:xm="http://schemas.microsoft.com/office/excel/2006/main">
          <x14:cfRule type="expression" priority="4174" id="{5BEC7FF8-2EC2-44D5-824D-602B9A4B6057}">
            <xm:f>$L59=Dropdowns!$B$3</xm:f>
            <x14:dxf>
              <fill>
                <patternFill>
                  <bgColor rgb="FFC66762"/>
                </patternFill>
              </fill>
            </x14:dxf>
          </x14:cfRule>
          <x14:cfRule type="expression" priority="4176" id="{F9C547DE-2BCD-4BA5-838C-87D87A1EB8B0}">
            <xm:f>$L59=Dropdowns!$B$2</xm:f>
            <x14:dxf>
              <fill>
                <patternFill>
                  <bgColor theme="9" tint="0.59996337778862885"/>
                </patternFill>
              </fill>
            </x14:dxf>
          </x14:cfRule>
          <x14:cfRule type="expression" priority="4178" id="{D42D3E87-5B10-428F-9365-934080A71463}">
            <xm:f>$L59=Dropdowns!$B$1</xm:f>
            <x14:dxf>
              <fill>
                <patternFill>
                  <bgColor theme="9" tint="0.39994506668294322"/>
                </patternFill>
              </fill>
            </x14:dxf>
          </x14:cfRule>
          <xm:sqref>L59</xm:sqref>
        </x14:conditionalFormatting>
        <x14:conditionalFormatting xmlns:xm="http://schemas.microsoft.com/office/excel/2006/main">
          <x14:cfRule type="expression" priority="4173" id="{89544FFD-72B8-470C-B3EB-5C52F8E3C4E8}">
            <xm:f>$L59=Dropdowns!$B$3</xm:f>
            <x14:dxf>
              <fill>
                <patternFill>
                  <bgColor rgb="FFC66762"/>
                </patternFill>
              </fill>
            </x14:dxf>
          </x14:cfRule>
          <x14:cfRule type="expression" priority="4175" id="{C21FEBF8-0146-401B-BB87-7C9C4E4B291A}">
            <xm:f>$L59=Dropdowns!$B$2</xm:f>
            <x14:dxf>
              <fill>
                <patternFill>
                  <bgColor theme="9" tint="0.59996337778862885"/>
                </patternFill>
              </fill>
            </x14:dxf>
          </x14:cfRule>
          <x14:cfRule type="expression" priority="4177" id="{284D1E5B-19DA-49B4-ADDB-65BFCD1DD152}">
            <xm:f>$L59=Dropdowns!$B$1</xm:f>
            <x14:dxf>
              <fill>
                <patternFill>
                  <bgColor theme="9" tint="0.39994506668294322"/>
                </patternFill>
              </fill>
            </x14:dxf>
          </x14:cfRule>
          <xm:sqref>L60</xm:sqref>
        </x14:conditionalFormatting>
        <x14:conditionalFormatting xmlns:xm="http://schemas.microsoft.com/office/excel/2006/main">
          <x14:cfRule type="expression" priority="4168" id="{239BA61B-8F0B-478A-987A-EE93911C268D}">
            <xm:f>$M59=Dropdowns!$B$3</xm:f>
            <x14:dxf>
              <fill>
                <patternFill>
                  <bgColor rgb="FFC66762"/>
                </patternFill>
              </fill>
            </x14:dxf>
          </x14:cfRule>
          <x14:cfRule type="expression" priority="4170" id="{60EB2C51-4441-4732-8575-A0BD5642D944}">
            <xm:f>$M59=Dropdowns!$B$2</xm:f>
            <x14:dxf>
              <fill>
                <patternFill>
                  <bgColor theme="9" tint="0.59996337778862885"/>
                </patternFill>
              </fill>
            </x14:dxf>
          </x14:cfRule>
          <x14:cfRule type="expression" priority="4172" id="{2EE80AE2-E554-46F1-AF97-85B280C73A0C}">
            <xm:f>$M59=Dropdowns!$B$1</xm:f>
            <x14:dxf>
              <fill>
                <patternFill>
                  <bgColor theme="9" tint="0.39994506668294322"/>
                </patternFill>
              </fill>
            </x14:dxf>
          </x14:cfRule>
          <xm:sqref>M59</xm:sqref>
        </x14:conditionalFormatting>
        <x14:conditionalFormatting xmlns:xm="http://schemas.microsoft.com/office/excel/2006/main">
          <x14:cfRule type="expression" priority="4167" id="{BBD2C333-23E7-4219-86EE-519A504BA616}">
            <xm:f>$M59=Dropdowns!$B$3</xm:f>
            <x14:dxf>
              <fill>
                <patternFill>
                  <bgColor rgb="FFC66762"/>
                </patternFill>
              </fill>
            </x14:dxf>
          </x14:cfRule>
          <x14:cfRule type="expression" priority="4169" id="{8C6D528E-435C-45BF-A3E9-0422565D8618}">
            <xm:f>$M59=Dropdowns!$B$2</xm:f>
            <x14:dxf>
              <fill>
                <patternFill>
                  <bgColor theme="9" tint="0.59996337778862885"/>
                </patternFill>
              </fill>
            </x14:dxf>
          </x14:cfRule>
          <x14:cfRule type="expression" priority="4171" id="{2A51408A-6029-4252-B2FB-5C16B7F11DE3}">
            <xm:f>$M59=Dropdowns!$B$1</xm:f>
            <x14:dxf>
              <fill>
                <patternFill>
                  <bgColor theme="9" tint="0.39994506668294322"/>
                </patternFill>
              </fill>
            </x14:dxf>
          </x14:cfRule>
          <xm:sqref>M60</xm:sqref>
        </x14:conditionalFormatting>
        <x14:conditionalFormatting xmlns:xm="http://schemas.microsoft.com/office/excel/2006/main">
          <x14:cfRule type="expression" priority="4162" id="{00036C65-A290-4322-8B3B-7D910FDB2DD3}">
            <xm:f>$N59=Dropdowns!$B$3</xm:f>
            <x14:dxf>
              <fill>
                <patternFill>
                  <bgColor rgb="FFC66762"/>
                </patternFill>
              </fill>
            </x14:dxf>
          </x14:cfRule>
          <x14:cfRule type="expression" priority="4164" id="{ADF6A3E3-3E35-4FF4-A21F-0E923FC5ADF3}">
            <xm:f>$N59=Dropdowns!$B$2</xm:f>
            <x14:dxf>
              <fill>
                <patternFill>
                  <bgColor theme="9" tint="0.59996337778862885"/>
                </patternFill>
              </fill>
            </x14:dxf>
          </x14:cfRule>
          <x14:cfRule type="expression" priority="4166" id="{6DC80AA8-697D-48A8-8DCE-57B409DCF47F}">
            <xm:f>$N59=Dropdowns!$B$1</xm:f>
            <x14:dxf>
              <fill>
                <patternFill>
                  <bgColor theme="9" tint="0.39994506668294322"/>
                </patternFill>
              </fill>
            </x14:dxf>
          </x14:cfRule>
          <xm:sqref>N59</xm:sqref>
        </x14:conditionalFormatting>
        <x14:conditionalFormatting xmlns:xm="http://schemas.microsoft.com/office/excel/2006/main">
          <x14:cfRule type="expression" priority="4161" id="{169EE391-7657-491D-B7EC-0CAE8DBE33BC}">
            <xm:f>$N59=Dropdowns!$B$3</xm:f>
            <x14:dxf>
              <fill>
                <patternFill>
                  <bgColor rgb="FFC66762"/>
                </patternFill>
              </fill>
            </x14:dxf>
          </x14:cfRule>
          <x14:cfRule type="expression" priority="4163" id="{CF42A75D-0468-46C0-A059-97125D1E3C1D}">
            <xm:f>$N59=Dropdowns!$B$2</xm:f>
            <x14:dxf>
              <fill>
                <patternFill>
                  <bgColor theme="9" tint="0.59996337778862885"/>
                </patternFill>
              </fill>
            </x14:dxf>
          </x14:cfRule>
          <x14:cfRule type="expression" priority="4165" id="{1135E724-A317-43EC-B925-CF074D7202EA}">
            <xm:f>$N59=Dropdowns!$B$1</xm:f>
            <x14:dxf>
              <fill>
                <patternFill>
                  <bgColor theme="9" tint="0.39994506668294322"/>
                </patternFill>
              </fill>
            </x14:dxf>
          </x14:cfRule>
          <xm:sqref>N60</xm:sqref>
        </x14:conditionalFormatting>
        <x14:conditionalFormatting xmlns:xm="http://schemas.microsoft.com/office/excel/2006/main">
          <x14:cfRule type="expression" priority="4156" id="{D5208D93-4C96-4271-A84E-A5B8EE731F07}">
            <xm:f>$O59=Dropdowns!$B$3</xm:f>
            <x14:dxf>
              <fill>
                <patternFill>
                  <bgColor rgb="FFC66762"/>
                </patternFill>
              </fill>
            </x14:dxf>
          </x14:cfRule>
          <x14:cfRule type="expression" priority="4158" id="{1612C8CF-E5F1-4C7E-8D16-FFBE3D34273C}">
            <xm:f>$O59=Dropdowns!$B$2</xm:f>
            <x14:dxf>
              <fill>
                <patternFill>
                  <bgColor theme="9" tint="0.59996337778862885"/>
                </patternFill>
              </fill>
            </x14:dxf>
          </x14:cfRule>
          <x14:cfRule type="expression" priority="4160" id="{8BB86451-894C-41F0-A6F6-D489CAE7AC67}">
            <xm:f>$O59=Dropdowns!$B$1</xm:f>
            <x14:dxf>
              <fill>
                <patternFill>
                  <bgColor theme="9" tint="0.39994506668294322"/>
                </patternFill>
              </fill>
            </x14:dxf>
          </x14:cfRule>
          <xm:sqref>O59</xm:sqref>
        </x14:conditionalFormatting>
        <x14:conditionalFormatting xmlns:xm="http://schemas.microsoft.com/office/excel/2006/main">
          <x14:cfRule type="expression" priority="4155" id="{B7D24BC2-666B-41E6-9AC3-E8E45E11A908}">
            <xm:f>$O59=Dropdowns!$B$3</xm:f>
            <x14:dxf>
              <fill>
                <patternFill>
                  <bgColor rgb="FFC66762"/>
                </patternFill>
              </fill>
            </x14:dxf>
          </x14:cfRule>
          <x14:cfRule type="expression" priority="4157" id="{4313DA9D-D691-4BDC-BDB6-8034BF8A6ABE}">
            <xm:f>$O59=Dropdowns!$B$2</xm:f>
            <x14:dxf>
              <fill>
                <patternFill>
                  <bgColor theme="9" tint="0.59996337778862885"/>
                </patternFill>
              </fill>
            </x14:dxf>
          </x14:cfRule>
          <x14:cfRule type="expression" priority="4159" id="{3D61E171-8DD2-4C12-B214-5B9786DED187}">
            <xm:f>$O59=Dropdowns!$B$1</xm:f>
            <x14:dxf>
              <fill>
                <patternFill>
                  <bgColor theme="9" tint="0.39994506668294322"/>
                </patternFill>
              </fill>
            </x14:dxf>
          </x14:cfRule>
          <xm:sqref>O60</xm:sqref>
        </x14:conditionalFormatting>
        <x14:conditionalFormatting xmlns:xm="http://schemas.microsoft.com/office/excel/2006/main">
          <x14:cfRule type="expression" priority="4150" id="{A563E95C-9865-4E82-BE54-6AB886D3CDC1}">
            <xm:f>$P59=Dropdowns!$B$3</xm:f>
            <x14:dxf>
              <fill>
                <patternFill>
                  <bgColor rgb="FFC66762"/>
                </patternFill>
              </fill>
            </x14:dxf>
          </x14:cfRule>
          <x14:cfRule type="expression" priority="4152" id="{CE0BE44C-F870-4184-8842-44B13F223B3F}">
            <xm:f>$P59=Dropdowns!$B$2</xm:f>
            <x14:dxf>
              <fill>
                <patternFill>
                  <bgColor theme="9" tint="0.59996337778862885"/>
                </patternFill>
              </fill>
            </x14:dxf>
          </x14:cfRule>
          <x14:cfRule type="expression" priority="4154" id="{101C7CE3-2F45-42B4-9877-248527F4942C}">
            <xm:f>$P59=Dropdowns!$B$1</xm:f>
            <x14:dxf>
              <fill>
                <patternFill>
                  <bgColor theme="9" tint="0.39994506668294322"/>
                </patternFill>
              </fill>
            </x14:dxf>
          </x14:cfRule>
          <xm:sqref>P59</xm:sqref>
        </x14:conditionalFormatting>
        <x14:conditionalFormatting xmlns:xm="http://schemas.microsoft.com/office/excel/2006/main">
          <x14:cfRule type="expression" priority="4149" id="{9F77F22F-514C-408C-8B85-0D031B77A9C7}">
            <xm:f>$P59=Dropdowns!$B$3</xm:f>
            <x14:dxf>
              <fill>
                <patternFill>
                  <bgColor rgb="FFC66762"/>
                </patternFill>
              </fill>
            </x14:dxf>
          </x14:cfRule>
          <x14:cfRule type="expression" priority="4151" id="{A4311AAA-EFFD-4B51-A4C5-A55495376576}">
            <xm:f>$P59=Dropdowns!$B$2</xm:f>
            <x14:dxf>
              <fill>
                <patternFill>
                  <bgColor theme="9" tint="0.59996337778862885"/>
                </patternFill>
              </fill>
            </x14:dxf>
          </x14:cfRule>
          <x14:cfRule type="expression" priority="4153" id="{3AE06E22-EB31-47F8-AE61-DC21B9C923AD}">
            <xm:f>$P59=Dropdowns!$B$1</xm:f>
            <x14:dxf>
              <fill>
                <patternFill>
                  <bgColor theme="9" tint="0.39994506668294322"/>
                </patternFill>
              </fill>
            </x14:dxf>
          </x14:cfRule>
          <xm:sqref>P60</xm:sqref>
        </x14:conditionalFormatting>
        <x14:conditionalFormatting xmlns:xm="http://schemas.microsoft.com/office/excel/2006/main">
          <x14:cfRule type="expression" priority="4144" id="{8484D848-8622-4078-8AC8-040D9C0627F5}">
            <xm:f>$Q59=Dropdowns!$B$3</xm:f>
            <x14:dxf>
              <fill>
                <patternFill>
                  <bgColor rgb="FFC66762"/>
                </patternFill>
              </fill>
            </x14:dxf>
          </x14:cfRule>
          <x14:cfRule type="expression" priority="4146" id="{4DA05D5F-C1A6-404B-A452-45253EEA89F8}">
            <xm:f>$Q59=Dropdowns!$B$2</xm:f>
            <x14:dxf>
              <fill>
                <patternFill>
                  <bgColor theme="9" tint="0.59996337778862885"/>
                </patternFill>
              </fill>
            </x14:dxf>
          </x14:cfRule>
          <x14:cfRule type="expression" priority="4148" id="{DB2C18DC-0FE7-47FB-A8C3-368762EF8F0A}">
            <xm:f>$Q59=Dropdowns!$B$1</xm:f>
            <x14:dxf>
              <fill>
                <patternFill>
                  <bgColor theme="9" tint="0.39994506668294322"/>
                </patternFill>
              </fill>
            </x14:dxf>
          </x14:cfRule>
          <xm:sqref>Q59</xm:sqref>
        </x14:conditionalFormatting>
        <x14:conditionalFormatting xmlns:xm="http://schemas.microsoft.com/office/excel/2006/main">
          <x14:cfRule type="expression" priority="4143" id="{DD5C82D7-3DAE-44F3-A609-3A97BEA21970}">
            <xm:f>$Q59=Dropdowns!$B$3</xm:f>
            <x14:dxf>
              <fill>
                <patternFill>
                  <bgColor rgb="FFC66762"/>
                </patternFill>
              </fill>
            </x14:dxf>
          </x14:cfRule>
          <x14:cfRule type="expression" priority="4145" id="{FB1AA127-4E03-4B84-BC99-C7C1B2D378C8}">
            <xm:f>$Q59=Dropdowns!$B$2</xm:f>
            <x14:dxf>
              <fill>
                <patternFill>
                  <bgColor theme="9" tint="0.59996337778862885"/>
                </patternFill>
              </fill>
            </x14:dxf>
          </x14:cfRule>
          <x14:cfRule type="expression" priority="4147" id="{2FA3BCFC-15B8-4360-B2C4-678217B7F910}">
            <xm:f>$Q59=Dropdowns!$B$1</xm:f>
            <x14:dxf>
              <fill>
                <patternFill>
                  <bgColor theme="9" tint="0.39994506668294322"/>
                </patternFill>
              </fill>
            </x14:dxf>
          </x14:cfRule>
          <xm:sqref>Q60</xm:sqref>
        </x14:conditionalFormatting>
        <x14:conditionalFormatting xmlns:xm="http://schemas.microsoft.com/office/excel/2006/main">
          <x14:cfRule type="expression" priority="4138" id="{05151ECE-A333-4A43-AF04-5C96B1E83905}">
            <xm:f>$R59=Dropdowns!$B$3</xm:f>
            <x14:dxf>
              <fill>
                <patternFill>
                  <bgColor rgb="FFC66762"/>
                </patternFill>
              </fill>
            </x14:dxf>
          </x14:cfRule>
          <x14:cfRule type="expression" priority="4140" id="{E487F24A-0FB0-431C-951E-6B362C4FD18F}">
            <xm:f>$R59=Dropdowns!$B$2</xm:f>
            <x14:dxf>
              <fill>
                <patternFill>
                  <bgColor theme="9" tint="0.59996337778862885"/>
                </patternFill>
              </fill>
            </x14:dxf>
          </x14:cfRule>
          <x14:cfRule type="expression" priority="4142" id="{CDF8E3A4-AE27-455F-BA3D-6520FF350AC7}">
            <xm:f>$R59=Dropdowns!$B$1</xm:f>
            <x14:dxf>
              <fill>
                <patternFill>
                  <bgColor theme="9" tint="0.39994506668294322"/>
                </patternFill>
              </fill>
            </x14:dxf>
          </x14:cfRule>
          <xm:sqref>R59</xm:sqref>
        </x14:conditionalFormatting>
        <x14:conditionalFormatting xmlns:xm="http://schemas.microsoft.com/office/excel/2006/main">
          <x14:cfRule type="expression" priority="4137" id="{99B79A42-D34F-4F26-B872-6223C125BFBF}">
            <xm:f>$R59=Dropdowns!$B$3</xm:f>
            <x14:dxf>
              <fill>
                <patternFill>
                  <bgColor rgb="FFC66762"/>
                </patternFill>
              </fill>
            </x14:dxf>
          </x14:cfRule>
          <x14:cfRule type="expression" priority="4139" id="{27136F13-4BF3-4622-9DEF-5D5B7E844858}">
            <xm:f>$R59=Dropdowns!$B$2</xm:f>
            <x14:dxf>
              <fill>
                <patternFill>
                  <bgColor theme="9" tint="0.59996337778862885"/>
                </patternFill>
              </fill>
            </x14:dxf>
          </x14:cfRule>
          <x14:cfRule type="expression" priority="4141" id="{8A872754-A5DC-431E-A79A-05BA62C198A5}">
            <xm:f>$R59=Dropdowns!$B$1</xm:f>
            <x14:dxf>
              <fill>
                <patternFill>
                  <bgColor theme="9" tint="0.39994506668294322"/>
                </patternFill>
              </fill>
            </x14:dxf>
          </x14:cfRule>
          <xm:sqref>R60</xm:sqref>
        </x14:conditionalFormatting>
        <x14:conditionalFormatting xmlns:xm="http://schemas.microsoft.com/office/excel/2006/main">
          <x14:cfRule type="expression" priority="4132" id="{285547D3-2BD8-4589-9BD6-AE6A1689E999}">
            <xm:f>$S59=Dropdowns!$B$3</xm:f>
            <x14:dxf>
              <fill>
                <patternFill>
                  <bgColor rgb="FFC66762"/>
                </patternFill>
              </fill>
            </x14:dxf>
          </x14:cfRule>
          <x14:cfRule type="expression" priority="4134" id="{50C15E63-D3E8-4C42-A2AA-2977DA1DD70A}">
            <xm:f>$S59=Dropdowns!$B$2</xm:f>
            <x14:dxf>
              <fill>
                <patternFill>
                  <bgColor theme="9" tint="0.59996337778862885"/>
                </patternFill>
              </fill>
            </x14:dxf>
          </x14:cfRule>
          <x14:cfRule type="expression" priority="4136" id="{4955134A-B417-4587-9269-C99F4D7531F0}">
            <xm:f>$S59=Dropdowns!$B$1</xm:f>
            <x14:dxf>
              <fill>
                <patternFill>
                  <bgColor theme="9" tint="0.39994506668294322"/>
                </patternFill>
              </fill>
            </x14:dxf>
          </x14:cfRule>
          <xm:sqref>S59</xm:sqref>
        </x14:conditionalFormatting>
        <x14:conditionalFormatting xmlns:xm="http://schemas.microsoft.com/office/excel/2006/main">
          <x14:cfRule type="expression" priority="4131" id="{5ED7ED8D-B9BD-46B2-92F2-F2C517BFA50F}">
            <xm:f>$S59=Dropdowns!$B$3</xm:f>
            <x14:dxf>
              <fill>
                <patternFill>
                  <bgColor rgb="FFC66762"/>
                </patternFill>
              </fill>
            </x14:dxf>
          </x14:cfRule>
          <x14:cfRule type="expression" priority="4133" id="{D895C40D-D639-4927-B587-9F0D7E01CA5E}">
            <xm:f>$S59=Dropdowns!$B$2</xm:f>
            <x14:dxf>
              <fill>
                <patternFill>
                  <bgColor theme="9" tint="0.59996337778862885"/>
                </patternFill>
              </fill>
            </x14:dxf>
          </x14:cfRule>
          <x14:cfRule type="expression" priority="4135" id="{05F799D2-DC48-4313-8FED-10145FF669D8}">
            <xm:f>$S59=Dropdowns!$B$1</xm:f>
            <x14:dxf>
              <fill>
                <patternFill>
                  <bgColor theme="9" tint="0.39994506668294322"/>
                </patternFill>
              </fill>
            </x14:dxf>
          </x14:cfRule>
          <xm:sqref>S60</xm:sqref>
        </x14:conditionalFormatting>
        <x14:conditionalFormatting xmlns:xm="http://schemas.microsoft.com/office/excel/2006/main">
          <x14:cfRule type="expression" priority="4127" id="{9077C5FF-30BC-44D1-B0A4-EF6F8D67A59E}">
            <xm:f>$D62=Dropdowns!$B$3</xm:f>
            <x14:dxf>
              <fill>
                <patternFill>
                  <bgColor rgb="FFC66762"/>
                </patternFill>
              </fill>
            </x14:dxf>
          </x14:cfRule>
          <x14:cfRule type="expression" priority="4128" id="{18C79CA6-BF64-41CC-9AED-C83F2C53D7AE}">
            <xm:f>$D62=Dropdowns!$B$2</xm:f>
            <x14:dxf>
              <fill>
                <patternFill>
                  <bgColor theme="9" tint="0.59996337778862885"/>
                </patternFill>
              </fill>
            </x14:dxf>
          </x14:cfRule>
          <x14:cfRule type="expression" priority="4130" id="{7529EFF8-11A3-4385-9EB5-A98D395DEA6B}">
            <xm:f>$D62=Dropdowns!$B$1</xm:f>
            <x14:dxf>
              <fill>
                <patternFill>
                  <bgColor theme="9" tint="0.39994506668294322"/>
                </patternFill>
              </fill>
            </x14:dxf>
          </x14:cfRule>
          <xm:sqref>D62</xm:sqref>
        </x14:conditionalFormatting>
        <x14:conditionalFormatting xmlns:xm="http://schemas.microsoft.com/office/excel/2006/main">
          <x14:cfRule type="expression" priority="4125" id="{F97E6F69-BC75-4A1B-B521-536B6E6A4369}">
            <xm:f>$D62=Dropdowns!$B$2</xm:f>
            <x14:dxf>
              <fill>
                <patternFill>
                  <bgColor theme="9" tint="0.59996337778862885"/>
                </patternFill>
              </fill>
            </x14:dxf>
          </x14:cfRule>
          <x14:cfRule type="expression" priority="4126" id="{BF7B90C6-5E7C-4883-B387-07B6B0055D8F}">
            <xm:f>$D62=Dropdowns!$B$3</xm:f>
            <x14:dxf>
              <fill>
                <patternFill>
                  <bgColor rgb="FFC66762"/>
                </patternFill>
              </fill>
            </x14:dxf>
          </x14:cfRule>
          <x14:cfRule type="expression" priority="4129" id="{DAC9321D-682B-4579-94C9-9EA94A8342D7}">
            <xm:f>$D62=Dropdowns!$B$1</xm:f>
            <x14:dxf>
              <fill>
                <patternFill>
                  <bgColor theme="9" tint="0.39994506668294322"/>
                </patternFill>
              </fill>
            </x14:dxf>
          </x14:cfRule>
          <xm:sqref>D63</xm:sqref>
        </x14:conditionalFormatting>
        <x14:conditionalFormatting xmlns:xm="http://schemas.microsoft.com/office/excel/2006/main">
          <x14:cfRule type="expression" priority="4121" id="{D866A798-5E4E-49C3-94B0-CE898398721D}">
            <xm:f>$E62=Dropdowns!$B$3</xm:f>
            <x14:dxf>
              <fill>
                <patternFill>
                  <bgColor rgb="FFC66762"/>
                </patternFill>
              </fill>
            </x14:dxf>
          </x14:cfRule>
          <x14:cfRule type="expression" priority="4122" id="{7368ABD8-7651-45B2-BC79-717354D222E8}">
            <xm:f>$E62=Dropdowns!$B$2</xm:f>
            <x14:dxf>
              <fill>
                <patternFill>
                  <bgColor theme="9" tint="0.59996337778862885"/>
                </patternFill>
              </fill>
            </x14:dxf>
          </x14:cfRule>
          <x14:cfRule type="expression" priority="4124" id="{234AF65F-DAAD-499B-8CB5-6F53B29F2D78}">
            <xm:f>$E62=Dropdowns!$B$1</xm:f>
            <x14:dxf>
              <fill>
                <patternFill>
                  <bgColor theme="9" tint="0.39994506668294322"/>
                </patternFill>
              </fill>
            </x14:dxf>
          </x14:cfRule>
          <xm:sqref>E62</xm:sqref>
        </x14:conditionalFormatting>
        <x14:conditionalFormatting xmlns:xm="http://schemas.microsoft.com/office/excel/2006/main">
          <x14:cfRule type="expression" priority="4119" id="{B2BBAA5C-9C81-49B0-8AB3-426EA068D30B}">
            <xm:f>$E62=Dropdowns!$B$2</xm:f>
            <x14:dxf>
              <fill>
                <patternFill>
                  <bgColor theme="9" tint="0.59996337778862885"/>
                </patternFill>
              </fill>
            </x14:dxf>
          </x14:cfRule>
          <x14:cfRule type="expression" priority="4120" id="{EADBB5B0-3381-4E17-9D36-963A5707C939}">
            <xm:f>$E62=Dropdowns!$B$3</xm:f>
            <x14:dxf>
              <fill>
                <patternFill>
                  <bgColor rgb="FFC66762"/>
                </patternFill>
              </fill>
            </x14:dxf>
          </x14:cfRule>
          <x14:cfRule type="expression" priority="4123" id="{DD5FA174-590B-4D49-85F1-45C7782440D7}">
            <xm:f>$E62=Dropdowns!$B$1</xm:f>
            <x14:dxf>
              <fill>
                <patternFill>
                  <bgColor theme="9" tint="0.39994506668294322"/>
                </patternFill>
              </fill>
            </x14:dxf>
          </x14:cfRule>
          <xm:sqref>E63</xm:sqref>
        </x14:conditionalFormatting>
        <x14:conditionalFormatting xmlns:xm="http://schemas.microsoft.com/office/excel/2006/main">
          <x14:cfRule type="expression" priority="4114" id="{4656C63E-57C5-4BF6-9A78-A2723BD49E25}">
            <xm:f>$F62=Dropdowns!$B$3</xm:f>
            <x14:dxf>
              <fill>
                <patternFill>
                  <bgColor rgb="FFC66762"/>
                </patternFill>
              </fill>
            </x14:dxf>
          </x14:cfRule>
          <x14:cfRule type="expression" priority="4116" id="{D35FBFFB-BD60-4682-BEAC-ABD6CE457350}">
            <xm:f>$F62=Dropdowns!$B$2</xm:f>
            <x14:dxf>
              <fill>
                <patternFill>
                  <bgColor theme="9" tint="0.59996337778862885"/>
                </patternFill>
              </fill>
            </x14:dxf>
          </x14:cfRule>
          <x14:cfRule type="expression" priority="4118" id="{8F0CCD4F-E4DE-4A0D-A112-55108D19EBF1}">
            <xm:f>$F62=Dropdowns!$B$1</xm:f>
            <x14:dxf>
              <fill>
                <patternFill>
                  <bgColor theme="9" tint="0.39994506668294322"/>
                </patternFill>
              </fill>
            </x14:dxf>
          </x14:cfRule>
          <xm:sqref>F62</xm:sqref>
        </x14:conditionalFormatting>
        <x14:conditionalFormatting xmlns:xm="http://schemas.microsoft.com/office/excel/2006/main">
          <x14:cfRule type="expression" priority="4113" id="{FB3C3463-5E8F-42C6-BBA7-5B96F6863B52}">
            <xm:f>$F62=Dropdowns!$B$3</xm:f>
            <x14:dxf>
              <fill>
                <patternFill>
                  <bgColor rgb="FFC66762"/>
                </patternFill>
              </fill>
            </x14:dxf>
          </x14:cfRule>
          <x14:cfRule type="expression" priority="4115" id="{7F42BAA3-2CBD-4E3B-A780-4E048C352933}">
            <xm:f>$F62=Dropdowns!$B$2</xm:f>
            <x14:dxf>
              <fill>
                <patternFill>
                  <bgColor theme="9" tint="0.59996337778862885"/>
                </patternFill>
              </fill>
            </x14:dxf>
          </x14:cfRule>
          <x14:cfRule type="expression" priority="4117" id="{4F5B6414-7827-4DF4-BC05-20596F24258E}">
            <xm:f>$F62=Dropdowns!$B$1</xm:f>
            <x14:dxf>
              <fill>
                <patternFill>
                  <bgColor theme="9" tint="0.39994506668294322"/>
                </patternFill>
              </fill>
            </x14:dxf>
          </x14:cfRule>
          <xm:sqref>F63</xm:sqref>
        </x14:conditionalFormatting>
        <x14:conditionalFormatting xmlns:xm="http://schemas.microsoft.com/office/excel/2006/main">
          <x14:cfRule type="expression" priority="4108" id="{22F7CB70-1464-4FDE-B449-A2C7D140A735}">
            <xm:f>$G62=Dropdowns!$B$3</xm:f>
            <x14:dxf>
              <fill>
                <patternFill>
                  <bgColor rgb="FFC66762"/>
                </patternFill>
              </fill>
            </x14:dxf>
          </x14:cfRule>
          <x14:cfRule type="expression" priority="4110" id="{A0DB7553-64FC-46A0-9C38-1BACD70FEEF8}">
            <xm:f>$G62=Dropdowns!$B$2</xm:f>
            <x14:dxf>
              <fill>
                <patternFill>
                  <bgColor theme="9" tint="0.59996337778862885"/>
                </patternFill>
              </fill>
            </x14:dxf>
          </x14:cfRule>
          <x14:cfRule type="expression" priority="4112" id="{8A8965B0-AEA5-460C-A9FB-02F8AF802F1B}">
            <xm:f>$G62=Dropdowns!$B$1</xm:f>
            <x14:dxf>
              <fill>
                <patternFill>
                  <bgColor theme="9" tint="0.39994506668294322"/>
                </patternFill>
              </fill>
            </x14:dxf>
          </x14:cfRule>
          <xm:sqref>G62</xm:sqref>
        </x14:conditionalFormatting>
        <x14:conditionalFormatting xmlns:xm="http://schemas.microsoft.com/office/excel/2006/main">
          <x14:cfRule type="expression" priority="4107" id="{C5B09792-2385-4C94-82BD-AE34EC842CEF}">
            <xm:f>$G62=Dropdowns!$B$3</xm:f>
            <x14:dxf>
              <fill>
                <patternFill>
                  <bgColor rgb="FFC66762"/>
                </patternFill>
              </fill>
            </x14:dxf>
          </x14:cfRule>
          <x14:cfRule type="expression" priority="4109" id="{A1F2A504-FDBD-4D5D-B921-3918D2E49869}">
            <xm:f>$G62=Dropdowns!$B$2</xm:f>
            <x14:dxf>
              <fill>
                <patternFill>
                  <bgColor theme="9" tint="0.59996337778862885"/>
                </patternFill>
              </fill>
            </x14:dxf>
          </x14:cfRule>
          <x14:cfRule type="expression" priority="4111" id="{E555DD8B-1A17-4916-85A7-87C14E7D47C9}">
            <xm:f>$G62=Dropdowns!$B$1</xm:f>
            <x14:dxf>
              <fill>
                <patternFill>
                  <bgColor theme="9" tint="0.39994506668294322"/>
                </patternFill>
              </fill>
            </x14:dxf>
          </x14:cfRule>
          <xm:sqref>G63</xm:sqref>
        </x14:conditionalFormatting>
        <x14:conditionalFormatting xmlns:xm="http://schemas.microsoft.com/office/excel/2006/main">
          <x14:cfRule type="expression" priority="4102" id="{B4C3F846-F93E-45CA-A4C2-9DB100F3EA0B}">
            <xm:f>$H62=Dropdowns!$B$3</xm:f>
            <x14:dxf>
              <fill>
                <patternFill>
                  <bgColor rgb="FFC66762"/>
                </patternFill>
              </fill>
            </x14:dxf>
          </x14:cfRule>
          <x14:cfRule type="expression" priority="4104" id="{C3117AC3-0D07-455C-8F0A-2C8E9BAF5E2F}">
            <xm:f>$H62=Dropdowns!$B$2</xm:f>
            <x14:dxf>
              <fill>
                <patternFill>
                  <bgColor theme="9" tint="0.59996337778862885"/>
                </patternFill>
              </fill>
            </x14:dxf>
          </x14:cfRule>
          <x14:cfRule type="expression" priority="4106" id="{F5F2F7A0-DD7B-4F69-83E3-794D98ED2CB2}">
            <xm:f>$H62=Dropdowns!$B$1</xm:f>
            <x14:dxf>
              <fill>
                <patternFill>
                  <bgColor theme="9" tint="0.39994506668294322"/>
                </patternFill>
              </fill>
            </x14:dxf>
          </x14:cfRule>
          <xm:sqref>H62</xm:sqref>
        </x14:conditionalFormatting>
        <x14:conditionalFormatting xmlns:xm="http://schemas.microsoft.com/office/excel/2006/main">
          <x14:cfRule type="expression" priority="4101" id="{85C711EF-0712-4EBB-B75E-3D9F46E2FF57}">
            <xm:f>$H62=Dropdowns!$B$3</xm:f>
            <x14:dxf>
              <fill>
                <patternFill>
                  <bgColor rgb="FFC66762"/>
                </patternFill>
              </fill>
            </x14:dxf>
          </x14:cfRule>
          <x14:cfRule type="expression" priority="4103" id="{DD9BF74E-3670-46BE-9990-CB33E544C6E3}">
            <xm:f>$H62=Dropdowns!$B$2</xm:f>
            <x14:dxf>
              <fill>
                <patternFill>
                  <bgColor theme="9" tint="0.59996337778862885"/>
                </patternFill>
              </fill>
            </x14:dxf>
          </x14:cfRule>
          <x14:cfRule type="expression" priority="4105" id="{8D683879-8168-41B1-8488-208BF2B05A45}">
            <xm:f>$H62=Dropdowns!$B$1</xm:f>
            <x14:dxf>
              <fill>
                <patternFill>
                  <bgColor theme="9" tint="0.39994506668294322"/>
                </patternFill>
              </fill>
            </x14:dxf>
          </x14:cfRule>
          <xm:sqref>H63</xm:sqref>
        </x14:conditionalFormatting>
        <x14:conditionalFormatting xmlns:xm="http://schemas.microsoft.com/office/excel/2006/main">
          <x14:cfRule type="expression" priority="4096" id="{F0A9B1B8-1099-4BB1-8B84-924B3E4617C1}">
            <xm:f>$I62=Dropdowns!$B$3</xm:f>
            <x14:dxf>
              <fill>
                <patternFill>
                  <bgColor rgb="FFC66762"/>
                </patternFill>
              </fill>
            </x14:dxf>
          </x14:cfRule>
          <x14:cfRule type="expression" priority="4098" id="{25F5808E-131D-442F-8157-DB8BA1A86623}">
            <xm:f>$I62=Dropdowns!$B$2</xm:f>
            <x14:dxf>
              <fill>
                <patternFill>
                  <bgColor theme="9" tint="0.59996337778862885"/>
                </patternFill>
              </fill>
            </x14:dxf>
          </x14:cfRule>
          <x14:cfRule type="expression" priority="4100" id="{8ED5C312-5B43-4953-B68B-D24F4DF77E5A}">
            <xm:f>$I62=Dropdowns!$B$1</xm:f>
            <x14:dxf>
              <fill>
                <patternFill>
                  <bgColor theme="9" tint="0.39994506668294322"/>
                </patternFill>
              </fill>
            </x14:dxf>
          </x14:cfRule>
          <xm:sqref>I62</xm:sqref>
        </x14:conditionalFormatting>
        <x14:conditionalFormatting xmlns:xm="http://schemas.microsoft.com/office/excel/2006/main">
          <x14:cfRule type="expression" priority="4095" id="{8E1F1800-1745-4D23-8C02-86245C8E33D4}">
            <xm:f>$I62=Dropdowns!$B$3</xm:f>
            <x14:dxf>
              <fill>
                <patternFill>
                  <bgColor rgb="FFC66762"/>
                </patternFill>
              </fill>
            </x14:dxf>
          </x14:cfRule>
          <x14:cfRule type="expression" priority="4097" id="{B2A824DB-2CB9-4A81-974E-F139262D9407}">
            <xm:f>$I62=Dropdowns!$B$2</xm:f>
            <x14:dxf>
              <fill>
                <patternFill>
                  <bgColor theme="9" tint="0.59996337778862885"/>
                </patternFill>
              </fill>
            </x14:dxf>
          </x14:cfRule>
          <x14:cfRule type="expression" priority="4099" id="{D0329607-4623-4109-A3E7-906308131E0D}">
            <xm:f>$I62=Dropdowns!$B$1</xm:f>
            <x14:dxf>
              <fill>
                <patternFill>
                  <bgColor theme="9" tint="0.39994506668294322"/>
                </patternFill>
              </fill>
            </x14:dxf>
          </x14:cfRule>
          <xm:sqref>I63</xm:sqref>
        </x14:conditionalFormatting>
        <x14:conditionalFormatting xmlns:xm="http://schemas.microsoft.com/office/excel/2006/main">
          <x14:cfRule type="expression" priority="4090" id="{0AE68FC3-68D2-4F41-9602-CD31A85AD0A0}">
            <xm:f>$J62=Dropdowns!$B$3</xm:f>
            <x14:dxf>
              <fill>
                <patternFill>
                  <bgColor rgb="FFC66762"/>
                </patternFill>
              </fill>
            </x14:dxf>
          </x14:cfRule>
          <x14:cfRule type="expression" priority="4092" id="{B68F6743-8EAB-4619-96CA-99367C96CACB}">
            <xm:f>$J62=Dropdowns!$B$2</xm:f>
            <x14:dxf>
              <fill>
                <patternFill>
                  <bgColor theme="9" tint="0.59996337778862885"/>
                </patternFill>
              </fill>
            </x14:dxf>
          </x14:cfRule>
          <x14:cfRule type="expression" priority="4094" id="{89D6F1B8-03D3-4292-89B2-A98F9DDDD4F5}">
            <xm:f>$J62=Dropdowns!$B$1</xm:f>
            <x14:dxf>
              <fill>
                <patternFill>
                  <bgColor theme="9" tint="0.39994506668294322"/>
                </patternFill>
              </fill>
            </x14:dxf>
          </x14:cfRule>
          <xm:sqref>J62</xm:sqref>
        </x14:conditionalFormatting>
        <x14:conditionalFormatting xmlns:xm="http://schemas.microsoft.com/office/excel/2006/main">
          <x14:cfRule type="expression" priority="4089" id="{D1EFDD08-76C1-48D5-9F7D-9E43961AEA49}">
            <xm:f>$J62=Dropdowns!$B$3</xm:f>
            <x14:dxf>
              <fill>
                <patternFill>
                  <bgColor rgb="FFC66762"/>
                </patternFill>
              </fill>
            </x14:dxf>
          </x14:cfRule>
          <x14:cfRule type="expression" priority="4091" id="{12C0612A-335B-48B5-BBB2-DEA5ABDC8420}">
            <xm:f>$J62=Dropdowns!$B$2</xm:f>
            <x14:dxf>
              <fill>
                <patternFill>
                  <bgColor theme="9" tint="0.59996337778862885"/>
                </patternFill>
              </fill>
            </x14:dxf>
          </x14:cfRule>
          <x14:cfRule type="expression" priority="4093" id="{2751FC60-91CC-4E90-873C-FE04B1F3B0DF}">
            <xm:f>$J62=Dropdowns!$B$1</xm:f>
            <x14:dxf>
              <fill>
                <patternFill>
                  <bgColor theme="9" tint="0.39994506668294322"/>
                </patternFill>
              </fill>
            </x14:dxf>
          </x14:cfRule>
          <xm:sqref>J63</xm:sqref>
        </x14:conditionalFormatting>
        <x14:conditionalFormatting xmlns:xm="http://schemas.microsoft.com/office/excel/2006/main">
          <x14:cfRule type="expression" priority="4084" id="{996AB0C2-59CE-4936-B30B-C442456F2DF5}">
            <xm:f>$K62=Dropdowns!$B$3</xm:f>
            <x14:dxf>
              <fill>
                <patternFill>
                  <bgColor rgb="FFC66762"/>
                </patternFill>
              </fill>
            </x14:dxf>
          </x14:cfRule>
          <x14:cfRule type="expression" priority="4086" id="{87D93928-884D-4F0D-98B7-F8A34C2B8209}">
            <xm:f>$K62=Dropdowns!$B$2</xm:f>
            <x14:dxf>
              <fill>
                <patternFill>
                  <bgColor theme="9" tint="0.59996337778862885"/>
                </patternFill>
              </fill>
            </x14:dxf>
          </x14:cfRule>
          <x14:cfRule type="expression" priority="4088" id="{859149E0-A651-4CEB-A0FD-A3AE9EE9536D}">
            <xm:f>$K62=Dropdowns!$B$1</xm:f>
            <x14:dxf>
              <fill>
                <patternFill>
                  <bgColor theme="9" tint="0.39994506668294322"/>
                </patternFill>
              </fill>
            </x14:dxf>
          </x14:cfRule>
          <xm:sqref>K62</xm:sqref>
        </x14:conditionalFormatting>
        <x14:conditionalFormatting xmlns:xm="http://schemas.microsoft.com/office/excel/2006/main">
          <x14:cfRule type="expression" priority="4083" id="{99E3F25B-FD00-45FF-8559-7006B3538390}">
            <xm:f>$K62=Dropdowns!$B$3</xm:f>
            <x14:dxf>
              <fill>
                <patternFill>
                  <bgColor rgb="FFC66762"/>
                </patternFill>
              </fill>
            </x14:dxf>
          </x14:cfRule>
          <x14:cfRule type="expression" priority="4085" id="{BBB22D33-43EC-49FD-8815-40A98F6F4197}">
            <xm:f>$K62=Dropdowns!$B$2</xm:f>
            <x14:dxf>
              <fill>
                <patternFill>
                  <bgColor theme="9" tint="0.59996337778862885"/>
                </patternFill>
              </fill>
            </x14:dxf>
          </x14:cfRule>
          <x14:cfRule type="expression" priority="4087" id="{85CBABE2-5371-454E-8A20-E882D950D2C0}">
            <xm:f>$K62=Dropdowns!$B$1</xm:f>
            <x14:dxf>
              <fill>
                <patternFill>
                  <bgColor theme="9" tint="0.39994506668294322"/>
                </patternFill>
              </fill>
            </x14:dxf>
          </x14:cfRule>
          <xm:sqref>K63</xm:sqref>
        </x14:conditionalFormatting>
        <x14:conditionalFormatting xmlns:xm="http://schemas.microsoft.com/office/excel/2006/main">
          <x14:cfRule type="expression" priority="4078" id="{5AFFF7FC-311C-424D-B288-B4F58118B894}">
            <xm:f>$L62=Dropdowns!$B$3</xm:f>
            <x14:dxf>
              <fill>
                <patternFill>
                  <bgColor rgb="FFC66762"/>
                </patternFill>
              </fill>
            </x14:dxf>
          </x14:cfRule>
          <x14:cfRule type="expression" priority="4080" id="{139FBD3E-C69B-4111-9782-7C6BE8549B4D}">
            <xm:f>$L62=Dropdowns!$B$2</xm:f>
            <x14:dxf>
              <fill>
                <patternFill>
                  <bgColor theme="9" tint="0.59996337778862885"/>
                </patternFill>
              </fill>
            </x14:dxf>
          </x14:cfRule>
          <x14:cfRule type="expression" priority="4082" id="{CC43E6D6-9635-4783-A27A-36C9BB7E4605}">
            <xm:f>$L62=Dropdowns!$B$1</xm:f>
            <x14:dxf>
              <fill>
                <patternFill>
                  <bgColor theme="9" tint="0.39994506668294322"/>
                </patternFill>
              </fill>
            </x14:dxf>
          </x14:cfRule>
          <xm:sqref>L62</xm:sqref>
        </x14:conditionalFormatting>
        <x14:conditionalFormatting xmlns:xm="http://schemas.microsoft.com/office/excel/2006/main">
          <x14:cfRule type="expression" priority="4077" id="{5057256F-A491-454D-9BD0-288F90A31B5F}">
            <xm:f>$L62=Dropdowns!$B$3</xm:f>
            <x14:dxf>
              <fill>
                <patternFill>
                  <bgColor rgb="FFC66762"/>
                </patternFill>
              </fill>
            </x14:dxf>
          </x14:cfRule>
          <x14:cfRule type="expression" priority="4079" id="{028829FA-3B91-4EBC-A38C-A5978874010C}">
            <xm:f>$L62=Dropdowns!$B$2</xm:f>
            <x14:dxf>
              <fill>
                <patternFill>
                  <bgColor theme="9" tint="0.59996337778862885"/>
                </patternFill>
              </fill>
            </x14:dxf>
          </x14:cfRule>
          <x14:cfRule type="expression" priority="4081" id="{7497DCF4-C15B-43A9-B477-97E927AB9851}">
            <xm:f>$L62=Dropdowns!$B$1</xm:f>
            <x14:dxf>
              <fill>
                <patternFill>
                  <bgColor theme="9" tint="0.39994506668294322"/>
                </patternFill>
              </fill>
            </x14:dxf>
          </x14:cfRule>
          <xm:sqref>L63</xm:sqref>
        </x14:conditionalFormatting>
        <x14:conditionalFormatting xmlns:xm="http://schemas.microsoft.com/office/excel/2006/main">
          <x14:cfRule type="expression" priority="4072" id="{C86C9DA3-6FE7-4D56-8931-0D4B35B7EF9D}">
            <xm:f>$M62=Dropdowns!$B$3</xm:f>
            <x14:dxf>
              <fill>
                <patternFill>
                  <bgColor rgb="FFC66762"/>
                </patternFill>
              </fill>
            </x14:dxf>
          </x14:cfRule>
          <x14:cfRule type="expression" priority="4074" id="{D658C4B6-E5E2-448B-8DFD-52FE778AB609}">
            <xm:f>$M62=Dropdowns!$B$2</xm:f>
            <x14:dxf>
              <fill>
                <patternFill>
                  <bgColor theme="9" tint="0.59996337778862885"/>
                </patternFill>
              </fill>
            </x14:dxf>
          </x14:cfRule>
          <x14:cfRule type="expression" priority="4076" id="{CAC8254F-46E8-4016-970A-50A5FF730B2B}">
            <xm:f>$M62=Dropdowns!$B$1</xm:f>
            <x14:dxf>
              <fill>
                <patternFill>
                  <bgColor theme="9" tint="0.39994506668294322"/>
                </patternFill>
              </fill>
            </x14:dxf>
          </x14:cfRule>
          <xm:sqref>M62</xm:sqref>
        </x14:conditionalFormatting>
        <x14:conditionalFormatting xmlns:xm="http://schemas.microsoft.com/office/excel/2006/main">
          <x14:cfRule type="expression" priority="4071" id="{2C28EB58-A458-428E-A473-74E0BD4F1836}">
            <xm:f>$M62=Dropdowns!$B$3</xm:f>
            <x14:dxf>
              <fill>
                <patternFill>
                  <bgColor rgb="FFC66762"/>
                </patternFill>
              </fill>
            </x14:dxf>
          </x14:cfRule>
          <x14:cfRule type="expression" priority="4073" id="{28268794-1CC4-4430-A08A-10A1FA0F9504}">
            <xm:f>$M62=Dropdowns!$B$2</xm:f>
            <x14:dxf>
              <fill>
                <patternFill>
                  <bgColor theme="9" tint="0.59996337778862885"/>
                </patternFill>
              </fill>
            </x14:dxf>
          </x14:cfRule>
          <x14:cfRule type="expression" priority="4075" id="{4817CBF3-4619-4265-852C-366ADDCA075E}">
            <xm:f>$M62=Dropdowns!$B$1</xm:f>
            <x14:dxf>
              <fill>
                <patternFill>
                  <bgColor theme="9" tint="0.39994506668294322"/>
                </patternFill>
              </fill>
            </x14:dxf>
          </x14:cfRule>
          <xm:sqref>M63</xm:sqref>
        </x14:conditionalFormatting>
        <x14:conditionalFormatting xmlns:xm="http://schemas.microsoft.com/office/excel/2006/main">
          <x14:cfRule type="expression" priority="4066" id="{732E3C6C-9737-4217-8CFC-3E334058786D}">
            <xm:f>$N62=Dropdowns!$B$3</xm:f>
            <x14:dxf>
              <fill>
                <patternFill>
                  <bgColor rgb="FFC66762"/>
                </patternFill>
              </fill>
            </x14:dxf>
          </x14:cfRule>
          <x14:cfRule type="expression" priority="4068" id="{4DD0A4EF-9E59-4581-8235-884B973589FA}">
            <xm:f>$N62=Dropdowns!$B$2</xm:f>
            <x14:dxf>
              <fill>
                <patternFill>
                  <bgColor theme="9" tint="0.59996337778862885"/>
                </patternFill>
              </fill>
            </x14:dxf>
          </x14:cfRule>
          <x14:cfRule type="expression" priority="4070" id="{1425DAB6-1518-4A09-92DE-C93A12A0B553}">
            <xm:f>$N62=Dropdowns!$B$1</xm:f>
            <x14:dxf>
              <fill>
                <patternFill>
                  <bgColor theme="9" tint="0.39994506668294322"/>
                </patternFill>
              </fill>
            </x14:dxf>
          </x14:cfRule>
          <xm:sqref>N62</xm:sqref>
        </x14:conditionalFormatting>
        <x14:conditionalFormatting xmlns:xm="http://schemas.microsoft.com/office/excel/2006/main">
          <x14:cfRule type="expression" priority="4065" id="{F1A2AEF2-5895-40AF-9F7D-E4001447A2D3}">
            <xm:f>$N62=Dropdowns!$B$3</xm:f>
            <x14:dxf>
              <fill>
                <patternFill>
                  <bgColor rgb="FFC66762"/>
                </patternFill>
              </fill>
            </x14:dxf>
          </x14:cfRule>
          <x14:cfRule type="expression" priority="4067" id="{64641F81-C060-42F8-BBF5-10BC93BC58C7}">
            <xm:f>$N62=Dropdowns!$B$2</xm:f>
            <x14:dxf>
              <fill>
                <patternFill>
                  <bgColor theme="9" tint="0.59996337778862885"/>
                </patternFill>
              </fill>
            </x14:dxf>
          </x14:cfRule>
          <x14:cfRule type="expression" priority="4069" id="{0A8EECDB-D024-4FB4-8B0A-BE2E65B33FCA}">
            <xm:f>$N62=Dropdowns!$B$1</xm:f>
            <x14:dxf>
              <fill>
                <patternFill>
                  <bgColor theme="9" tint="0.39994506668294322"/>
                </patternFill>
              </fill>
            </x14:dxf>
          </x14:cfRule>
          <xm:sqref>N63</xm:sqref>
        </x14:conditionalFormatting>
        <x14:conditionalFormatting xmlns:xm="http://schemas.microsoft.com/office/excel/2006/main">
          <x14:cfRule type="expression" priority="4060" id="{2DD06E14-8B16-4389-91E0-5164D0A87FF5}">
            <xm:f>$O62=Dropdowns!$B$3</xm:f>
            <x14:dxf>
              <fill>
                <patternFill>
                  <bgColor rgb="FFC66762"/>
                </patternFill>
              </fill>
            </x14:dxf>
          </x14:cfRule>
          <x14:cfRule type="expression" priority="4062" id="{308B03FA-1C3C-495F-AA26-A30183F8D315}">
            <xm:f>$O62=Dropdowns!$B$2</xm:f>
            <x14:dxf>
              <fill>
                <patternFill>
                  <bgColor theme="9" tint="0.59996337778862885"/>
                </patternFill>
              </fill>
            </x14:dxf>
          </x14:cfRule>
          <x14:cfRule type="expression" priority="4064" id="{57D6136E-70FB-4DBD-A6E8-9929CADDE426}">
            <xm:f>$O62=Dropdowns!$B$1</xm:f>
            <x14:dxf>
              <fill>
                <patternFill>
                  <bgColor theme="9" tint="0.39994506668294322"/>
                </patternFill>
              </fill>
            </x14:dxf>
          </x14:cfRule>
          <xm:sqref>O62</xm:sqref>
        </x14:conditionalFormatting>
        <x14:conditionalFormatting xmlns:xm="http://schemas.microsoft.com/office/excel/2006/main">
          <x14:cfRule type="expression" priority="4059" id="{DA3AFB48-6524-4CB2-A899-65F96C7EA18F}">
            <xm:f>$O62=Dropdowns!$B$3</xm:f>
            <x14:dxf>
              <fill>
                <patternFill>
                  <bgColor rgb="FFC66762"/>
                </patternFill>
              </fill>
            </x14:dxf>
          </x14:cfRule>
          <x14:cfRule type="expression" priority="4061" id="{829FF8FC-5872-4576-8411-3057EB9BBE10}">
            <xm:f>$O62=Dropdowns!$B$2</xm:f>
            <x14:dxf>
              <fill>
                <patternFill>
                  <bgColor theme="9" tint="0.59996337778862885"/>
                </patternFill>
              </fill>
            </x14:dxf>
          </x14:cfRule>
          <x14:cfRule type="expression" priority="4063" id="{7422F5FC-0CBE-432C-AC50-82C35B74BA51}">
            <xm:f>$O62=Dropdowns!$B$1</xm:f>
            <x14:dxf>
              <fill>
                <patternFill>
                  <bgColor theme="9" tint="0.39994506668294322"/>
                </patternFill>
              </fill>
            </x14:dxf>
          </x14:cfRule>
          <xm:sqref>O63</xm:sqref>
        </x14:conditionalFormatting>
        <x14:conditionalFormatting xmlns:xm="http://schemas.microsoft.com/office/excel/2006/main">
          <x14:cfRule type="expression" priority="4054" id="{72A0CC9A-1FD4-4AC7-B631-A0D69F018E8A}">
            <xm:f>$P62=Dropdowns!$B$3</xm:f>
            <x14:dxf>
              <fill>
                <patternFill>
                  <bgColor rgb="FFC66762"/>
                </patternFill>
              </fill>
            </x14:dxf>
          </x14:cfRule>
          <x14:cfRule type="expression" priority="4056" id="{6C293A8C-1BE2-4ADA-9B15-FF4EA870BE5D}">
            <xm:f>$P62=Dropdowns!$B$2</xm:f>
            <x14:dxf>
              <fill>
                <patternFill>
                  <bgColor theme="9" tint="0.59996337778862885"/>
                </patternFill>
              </fill>
            </x14:dxf>
          </x14:cfRule>
          <x14:cfRule type="expression" priority="4058" id="{6B848A3B-C449-4963-B9BB-5D37E4794099}">
            <xm:f>$P62=Dropdowns!$B$1</xm:f>
            <x14:dxf>
              <fill>
                <patternFill>
                  <bgColor theme="9" tint="0.39994506668294322"/>
                </patternFill>
              </fill>
            </x14:dxf>
          </x14:cfRule>
          <xm:sqref>P62</xm:sqref>
        </x14:conditionalFormatting>
        <x14:conditionalFormatting xmlns:xm="http://schemas.microsoft.com/office/excel/2006/main">
          <x14:cfRule type="expression" priority="4053" id="{2D3A7E35-B37E-45F2-92D6-FF5865B48132}">
            <xm:f>$P62=Dropdowns!$B$3</xm:f>
            <x14:dxf>
              <fill>
                <patternFill>
                  <bgColor rgb="FFC66762"/>
                </patternFill>
              </fill>
            </x14:dxf>
          </x14:cfRule>
          <x14:cfRule type="expression" priority="4055" id="{CF6BA19C-5A6A-45FB-8B28-0E40B6CE0D98}">
            <xm:f>$P62=Dropdowns!$B$2</xm:f>
            <x14:dxf>
              <fill>
                <patternFill>
                  <bgColor theme="9" tint="0.59996337778862885"/>
                </patternFill>
              </fill>
            </x14:dxf>
          </x14:cfRule>
          <x14:cfRule type="expression" priority="4057" id="{6A4C2AF2-970B-43E4-BA0D-1298BF088828}">
            <xm:f>$P62=Dropdowns!$B$1</xm:f>
            <x14:dxf>
              <fill>
                <patternFill>
                  <bgColor theme="9" tint="0.39994506668294322"/>
                </patternFill>
              </fill>
            </x14:dxf>
          </x14:cfRule>
          <xm:sqref>P63</xm:sqref>
        </x14:conditionalFormatting>
        <x14:conditionalFormatting xmlns:xm="http://schemas.microsoft.com/office/excel/2006/main">
          <x14:cfRule type="expression" priority="4048" id="{9A16D341-03D8-4CCB-AB5A-781B8FB2EC23}">
            <xm:f>$Q62=Dropdowns!$B$3</xm:f>
            <x14:dxf>
              <fill>
                <patternFill>
                  <bgColor rgb="FFC66762"/>
                </patternFill>
              </fill>
            </x14:dxf>
          </x14:cfRule>
          <x14:cfRule type="expression" priority="4050" id="{1961BF19-9BC3-4F31-AF60-8888BC794B28}">
            <xm:f>$Q62=Dropdowns!$B$2</xm:f>
            <x14:dxf>
              <fill>
                <patternFill>
                  <bgColor theme="9" tint="0.59996337778862885"/>
                </patternFill>
              </fill>
            </x14:dxf>
          </x14:cfRule>
          <x14:cfRule type="expression" priority="4052" id="{D8747E46-64CE-40E7-952D-0E0401513ED1}">
            <xm:f>$Q62=Dropdowns!$B$1</xm:f>
            <x14:dxf>
              <fill>
                <patternFill>
                  <bgColor theme="9" tint="0.39994506668294322"/>
                </patternFill>
              </fill>
            </x14:dxf>
          </x14:cfRule>
          <xm:sqref>Q62</xm:sqref>
        </x14:conditionalFormatting>
        <x14:conditionalFormatting xmlns:xm="http://schemas.microsoft.com/office/excel/2006/main">
          <x14:cfRule type="expression" priority="4047" id="{4AD8576A-8FA1-4EB3-845C-E409342B76A9}">
            <xm:f>$Q62=Dropdowns!$B$3</xm:f>
            <x14:dxf>
              <fill>
                <patternFill>
                  <bgColor rgb="FFC66762"/>
                </patternFill>
              </fill>
            </x14:dxf>
          </x14:cfRule>
          <x14:cfRule type="expression" priority="4049" id="{8FEF603C-6CEF-4ED1-8D02-ADA005835E1F}">
            <xm:f>$Q62=Dropdowns!$B$2</xm:f>
            <x14:dxf>
              <fill>
                <patternFill>
                  <bgColor theme="9" tint="0.59996337778862885"/>
                </patternFill>
              </fill>
            </x14:dxf>
          </x14:cfRule>
          <x14:cfRule type="expression" priority="4051" id="{1220B3F3-FFE8-442D-8258-8421107D3703}">
            <xm:f>$Q62=Dropdowns!$B$1</xm:f>
            <x14:dxf>
              <fill>
                <patternFill>
                  <bgColor theme="9" tint="0.39994506668294322"/>
                </patternFill>
              </fill>
            </x14:dxf>
          </x14:cfRule>
          <xm:sqref>Q63</xm:sqref>
        </x14:conditionalFormatting>
        <x14:conditionalFormatting xmlns:xm="http://schemas.microsoft.com/office/excel/2006/main">
          <x14:cfRule type="expression" priority="4042" id="{488EB61B-6EEB-4815-8837-DA5698349278}">
            <xm:f>$R62=Dropdowns!$B$3</xm:f>
            <x14:dxf>
              <fill>
                <patternFill>
                  <bgColor rgb="FFC66762"/>
                </patternFill>
              </fill>
            </x14:dxf>
          </x14:cfRule>
          <x14:cfRule type="expression" priority="4044" id="{C4664CB0-A8F2-43B2-8050-7709033D851E}">
            <xm:f>$R62=Dropdowns!$B$2</xm:f>
            <x14:dxf>
              <fill>
                <patternFill>
                  <bgColor theme="9" tint="0.59996337778862885"/>
                </patternFill>
              </fill>
            </x14:dxf>
          </x14:cfRule>
          <x14:cfRule type="expression" priority="4046" id="{D1D08F29-D37D-4EB8-A6FF-ED1AADF022E4}">
            <xm:f>$R62=Dropdowns!$B$1</xm:f>
            <x14:dxf>
              <fill>
                <patternFill>
                  <bgColor theme="9" tint="0.39994506668294322"/>
                </patternFill>
              </fill>
            </x14:dxf>
          </x14:cfRule>
          <xm:sqref>R62</xm:sqref>
        </x14:conditionalFormatting>
        <x14:conditionalFormatting xmlns:xm="http://schemas.microsoft.com/office/excel/2006/main">
          <x14:cfRule type="expression" priority="4041" id="{C9248E99-BAB0-42CF-BA75-C014EB450C07}">
            <xm:f>$R62=Dropdowns!$B$3</xm:f>
            <x14:dxf>
              <fill>
                <patternFill>
                  <bgColor rgb="FFC66762"/>
                </patternFill>
              </fill>
            </x14:dxf>
          </x14:cfRule>
          <x14:cfRule type="expression" priority="4043" id="{DF09590D-D24C-460B-B009-1E7BEBBF865B}">
            <xm:f>$R62=Dropdowns!$B$2</xm:f>
            <x14:dxf>
              <fill>
                <patternFill>
                  <bgColor theme="9" tint="0.59996337778862885"/>
                </patternFill>
              </fill>
            </x14:dxf>
          </x14:cfRule>
          <x14:cfRule type="expression" priority="4045" id="{0E3BC4C8-AA2A-485E-BB6E-6537FD24309E}">
            <xm:f>$R62=Dropdowns!$B$1</xm:f>
            <x14:dxf>
              <fill>
                <patternFill>
                  <bgColor theme="9" tint="0.39994506668294322"/>
                </patternFill>
              </fill>
            </x14:dxf>
          </x14:cfRule>
          <xm:sqref>R63</xm:sqref>
        </x14:conditionalFormatting>
        <x14:conditionalFormatting xmlns:xm="http://schemas.microsoft.com/office/excel/2006/main">
          <x14:cfRule type="expression" priority="4036" id="{1DBB4F6D-C28C-4C15-BFCA-2FC2609F7699}">
            <xm:f>$S62=Dropdowns!$B$3</xm:f>
            <x14:dxf>
              <fill>
                <patternFill>
                  <bgColor rgb="FFC66762"/>
                </patternFill>
              </fill>
            </x14:dxf>
          </x14:cfRule>
          <x14:cfRule type="expression" priority="4038" id="{77ECAC50-B15A-47FC-9FAA-17F47C923992}">
            <xm:f>$S62=Dropdowns!$B$2</xm:f>
            <x14:dxf>
              <fill>
                <patternFill>
                  <bgColor theme="9" tint="0.59996337778862885"/>
                </patternFill>
              </fill>
            </x14:dxf>
          </x14:cfRule>
          <x14:cfRule type="expression" priority="4040" id="{6BE42A0D-32C7-4838-A190-7A2491337C42}">
            <xm:f>$S62=Dropdowns!$B$1</xm:f>
            <x14:dxf>
              <fill>
                <patternFill>
                  <bgColor theme="9" tint="0.39994506668294322"/>
                </patternFill>
              </fill>
            </x14:dxf>
          </x14:cfRule>
          <xm:sqref>S62</xm:sqref>
        </x14:conditionalFormatting>
        <x14:conditionalFormatting xmlns:xm="http://schemas.microsoft.com/office/excel/2006/main">
          <x14:cfRule type="expression" priority="4035" id="{A4909A44-B99B-45C3-BF5E-0C8E258C97EC}">
            <xm:f>$S62=Dropdowns!$B$3</xm:f>
            <x14:dxf>
              <fill>
                <patternFill>
                  <bgColor rgb="FFC66762"/>
                </patternFill>
              </fill>
            </x14:dxf>
          </x14:cfRule>
          <x14:cfRule type="expression" priority="4037" id="{D6B1E93A-D2C9-44CB-916D-E6CE1CBECF94}">
            <xm:f>$S62=Dropdowns!$B$2</xm:f>
            <x14:dxf>
              <fill>
                <patternFill>
                  <bgColor theme="9" tint="0.59996337778862885"/>
                </patternFill>
              </fill>
            </x14:dxf>
          </x14:cfRule>
          <x14:cfRule type="expression" priority="4039" id="{FCCC03E7-4E42-43B8-9506-D94E9B0206B4}">
            <xm:f>$S62=Dropdowns!$B$1</xm:f>
            <x14:dxf>
              <fill>
                <patternFill>
                  <bgColor theme="9" tint="0.39994506668294322"/>
                </patternFill>
              </fill>
            </x14:dxf>
          </x14:cfRule>
          <xm:sqref>S63</xm:sqref>
        </x14:conditionalFormatting>
        <x14:conditionalFormatting xmlns:xm="http://schemas.microsoft.com/office/excel/2006/main">
          <x14:cfRule type="expression" priority="4031" id="{271154EE-7038-433D-AF53-5001E4AE2D8D}">
            <xm:f>$D65=Dropdowns!$B$3</xm:f>
            <x14:dxf>
              <fill>
                <patternFill>
                  <bgColor rgb="FFC66762"/>
                </patternFill>
              </fill>
            </x14:dxf>
          </x14:cfRule>
          <x14:cfRule type="expression" priority="4032" id="{1B259484-EFF9-4806-ADD5-24A9743DFCFE}">
            <xm:f>$D65=Dropdowns!$B$2</xm:f>
            <x14:dxf>
              <fill>
                <patternFill>
                  <bgColor theme="9" tint="0.59996337778862885"/>
                </patternFill>
              </fill>
            </x14:dxf>
          </x14:cfRule>
          <x14:cfRule type="expression" priority="4034" id="{1D8F2120-3C50-44D3-B2A7-4E2F9D81C576}">
            <xm:f>$D65=Dropdowns!$B$1</xm:f>
            <x14:dxf>
              <fill>
                <patternFill>
                  <bgColor theme="9" tint="0.39994506668294322"/>
                </patternFill>
              </fill>
            </x14:dxf>
          </x14:cfRule>
          <xm:sqref>D65</xm:sqref>
        </x14:conditionalFormatting>
        <x14:conditionalFormatting xmlns:xm="http://schemas.microsoft.com/office/excel/2006/main">
          <x14:cfRule type="expression" priority="4029" id="{581200CD-DE3A-4F60-887B-D8446A992F92}">
            <xm:f>$D65=Dropdowns!$B$2</xm:f>
            <x14:dxf>
              <fill>
                <patternFill>
                  <bgColor theme="9" tint="0.59996337778862885"/>
                </patternFill>
              </fill>
            </x14:dxf>
          </x14:cfRule>
          <x14:cfRule type="expression" priority="4030" id="{D03BB0CB-16B5-49A6-917D-A004577CB28F}">
            <xm:f>$D65=Dropdowns!$B$3</xm:f>
            <x14:dxf>
              <fill>
                <patternFill>
                  <bgColor rgb="FFC66762"/>
                </patternFill>
              </fill>
            </x14:dxf>
          </x14:cfRule>
          <x14:cfRule type="expression" priority="4033" id="{67CD4FB3-52B1-4863-9AF6-FDEA439590D5}">
            <xm:f>$D65=Dropdowns!$B$1</xm:f>
            <x14:dxf>
              <fill>
                <patternFill>
                  <bgColor theme="9" tint="0.39994506668294322"/>
                </patternFill>
              </fill>
            </x14:dxf>
          </x14:cfRule>
          <xm:sqref>D66</xm:sqref>
        </x14:conditionalFormatting>
        <x14:conditionalFormatting xmlns:xm="http://schemas.microsoft.com/office/excel/2006/main">
          <x14:cfRule type="expression" priority="4025" id="{4089C7EF-63D5-4B31-8548-1F981C1830C5}">
            <xm:f>$E65=Dropdowns!$B$3</xm:f>
            <x14:dxf>
              <fill>
                <patternFill>
                  <bgColor rgb="FFC66762"/>
                </patternFill>
              </fill>
            </x14:dxf>
          </x14:cfRule>
          <x14:cfRule type="expression" priority="4026" id="{8B949B00-1837-4411-8049-928150C5DE30}">
            <xm:f>$E65=Dropdowns!$B$2</xm:f>
            <x14:dxf>
              <fill>
                <patternFill>
                  <bgColor theme="9" tint="0.59996337778862885"/>
                </patternFill>
              </fill>
            </x14:dxf>
          </x14:cfRule>
          <x14:cfRule type="expression" priority="4028" id="{92E5AF86-FC2D-425A-90B2-DEEA2A60F0B7}">
            <xm:f>$E65=Dropdowns!$B$1</xm:f>
            <x14:dxf>
              <fill>
                <patternFill>
                  <bgColor theme="9" tint="0.39994506668294322"/>
                </patternFill>
              </fill>
            </x14:dxf>
          </x14:cfRule>
          <xm:sqref>E65</xm:sqref>
        </x14:conditionalFormatting>
        <x14:conditionalFormatting xmlns:xm="http://schemas.microsoft.com/office/excel/2006/main">
          <x14:cfRule type="expression" priority="4023" id="{B12E07CB-E5B2-4DD5-85C6-984875C5B4A8}">
            <xm:f>$E65=Dropdowns!$B$2</xm:f>
            <x14:dxf>
              <fill>
                <patternFill>
                  <bgColor theme="9" tint="0.59996337778862885"/>
                </patternFill>
              </fill>
            </x14:dxf>
          </x14:cfRule>
          <x14:cfRule type="expression" priority="4024" id="{B919F3F4-D980-4721-96CC-FC46689A8B23}">
            <xm:f>$E65=Dropdowns!$B$3</xm:f>
            <x14:dxf>
              <fill>
                <patternFill>
                  <bgColor rgb="FFC66762"/>
                </patternFill>
              </fill>
            </x14:dxf>
          </x14:cfRule>
          <x14:cfRule type="expression" priority="4027" id="{9BAC39E6-78B6-4AE2-B6D8-01F7F6506581}">
            <xm:f>$E65=Dropdowns!$B$1</xm:f>
            <x14:dxf>
              <fill>
                <patternFill>
                  <bgColor theme="9" tint="0.39994506668294322"/>
                </patternFill>
              </fill>
            </x14:dxf>
          </x14:cfRule>
          <xm:sqref>E66</xm:sqref>
        </x14:conditionalFormatting>
        <x14:conditionalFormatting xmlns:xm="http://schemas.microsoft.com/office/excel/2006/main">
          <x14:cfRule type="expression" priority="4018" id="{89E11014-FA98-4B38-9D33-E3F93B396F1D}">
            <xm:f>$F65=Dropdowns!$B$3</xm:f>
            <x14:dxf>
              <fill>
                <patternFill>
                  <bgColor rgb="FFC66762"/>
                </patternFill>
              </fill>
            </x14:dxf>
          </x14:cfRule>
          <x14:cfRule type="expression" priority="4020" id="{B38FEA65-8D80-4D55-8A02-07FBCD4987CA}">
            <xm:f>$F65=Dropdowns!$B$2</xm:f>
            <x14:dxf>
              <fill>
                <patternFill>
                  <bgColor theme="9" tint="0.59996337778862885"/>
                </patternFill>
              </fill>
            </x14:dxf>
          </x14:cfRule>
          <x14:cfRule type="expression" priority="4022" id="{01579BB3-AA96-4C6A-AC6F-9D3D24A823BA}">
            <xm:f>$F65=Dropdowns!$B$1</xm:f>
            <x14:dxf>
              <fill>
                <patternFill>
                  <bgColor theme="9" tint="0.39994506668294322"/>
                </patternFill>
              </fill>
            </x14:dxf>
          </x14:cfRule>
          <xm:sqref>F65</xm:sqref>
        </x14:conditionalFormatting>
        <x14:conditionalFormatting xmlns:xm="http://schemas.microsoft.com/office/excel/2006/main">
          <x14:cfRule type="expression" priority="4017" id="{DE60E7BA-C63C-49D4-B569-D57F51D1AD39}">
            <xm:f>$F65=Dropdowns!$B$3</xm:f>
            <x14:dxf>
              <fill>
                <patternFill>
                  <bgColor rgb="FFC66762"/>
                </patternFill>
              </fill>
            </x14:dxf>
          </x14:cfRule>
          <x14:cfRule type="expression" priority="4019" id="{7FCDB960-DB66-41B9-AD91-00C60D4CE138}">
            <xm:f>$F65=Dropdowns!$B$2</xm:f>
            <x14:dxf>
              <fill>
                <patternFill>
                  <bgColor theme="9" tint="0.59996337778862885"/>
                </patternFill>
              </fill>
            </x14:dxf>
          </x14:cfRule>
          <x14:cfRule type="expression" priority="4021" id="{486A5DF0-2371-4737-AB0B-327198772315}">
            <xm:f>$F65=Dropdowns!$B$1</xm:f>
            <x14:dxf>
              <fill>
                <patternFill>
                  <bgColor theme="9" tint="0.39994506668294322"/>
                </patternFill>
              </fill>
            </x14:dxf>
          </x14:cfRule>
          <xm:sqref>F66</xm:sqref>
        </x14:conditionalFormatting>
        <x14:conditionalFormatting xmlns:xm="http://schemas.microsoft.com/office/excel/2006/main">
          <x14:cfRule type="expression" priority="4012" id="{EB6D1940-3686-45CC-BCAA-593767CFDE23}">
            <xm:f>$G65=Dropdowns!$B$3</xm:f>
            <x14:dxf>
              <fill>
                <patternFill>
                  <bgColor rgb="FFC66762"/>
                </patternFill>
              </fill>
            </x14:dxf>
          </x14:cfRule>
          <x14:cfRule type="expression" priority="4014" id="{3FAB1D38-C0BA-4BE5-ACCC-7E1CEEB8C0B6}">
            <xm:f>$G65=Dropdowns!$B$2</xm:f>
            <x14:dxf>
              <fill>
                <patternFill>
                  <bgColor theme="9" tint="0.59996337778862885"/>
                </patternFill>
              </fill>
            </x14:dxf>
          </x14:cfRule>
          <x14:cfRule type="expression" priority="4016" id="{9D98A2D8-7795-4E5F-87E6-E8E39E493D81}">
            <xm:f>$G65=Dropdowns!$B$1</xm:f>
            <x14:dxf>
              <fill>
                <patternFill>
                  <bgColor theme="9" tint="0.39994506668294322"/>
                </patternFill>
              </fill>
            </x14:dxf>
          </x14:cfRule>
          <xm:sqref>G65</xm:sqref>
        </x14:conditionalFormatting>
        <x14:conditionalFormatting xmlns:xm="http://schemas.microsoft.com/office/excel/2006/main">
          <x14:cfRule type="expression" priority="4011" id="{8EFDBF2C-9D81-4467-B8EA-809B6B49494C}">
            <xm:f>$G65=Dropdowns!$B$3</xm:f>
            <x14:dxf>
              <fill>
                <patternFill>
                  <bgColor rgb="FFC66762"/>
                </patternFill>
              </fill>
            </x14:dxf>
          </x14:cfRule>
          <x14:cfRule type="expression" priority="4013" id="{2DA53DB9-0C1E-4E8D-A112-E259CCFA9AAE}">
            <xm:f>$G65=Dropdowns!$B$2</xm:f>
            <x14:dxf>
              <fill>
                <patternFill>
                  <bgColor theme="9" tint="0.59996337778862885"/>
                </patternFill>
              </fill>
            </x14:dxf>
          </x14:cfRule>
          <x14:cfRule type="expression" priority="4015" id="{33271C9F-B2D2-4D27-8832-1423BFD55C7A}">
            <xm:f>$G65=Dropdowns!$B$1</xm:f>
            <x14:dxf>
              <fill>
                <patternFill>
                  <bgColor theme="9" tint="0.39994506668294322"/>
                </patternFill>
              </fill>
            </x14:dxf>
          </x14:cfRule>
          <xm:sqref>G66</xm:sqref>
        </x14:conditionalFormatting>
        <x14:conditionalFormatting xmlns:xm="http://schemas.microsoft.com/office/excel/2006/main">
          <x14:cfRule type="expression" priority="4006" id="{2096B993-F6DA-4F36-A8AA-31914008349D}">
            <xm:f>$H65=Dropdowns!$B$3</xm:f>
            <x14:dxf>
              <fill>
                <patternFill>
                  <bgColor rgb="FFC66762"/>
                </patternFill>
              </fill>
            </x14:dxf>
          </x14:cfRule>
          <x14:cfRule type="expression" priority="4008" id="{BC67D3A1-E2EE-45E8-BB05-96D18D464BC5}">
            <xm:f>$H65=Dropdowns!$B$2</xm:f>
            <x14:dxf>
              <fill>
                <patternFill>
                  <bgColor theme="9" tint="0.59996337778862885"/>
                </patternFill>
              </fill>
            </x14:dxf>
          </x14:cfRule>
          <x14:cfRule type="expression" priority="4010" id="{7EE06981-9B21-4547-B2A2-0B2A9A97EA92}">
            <xm:f>$H65=Dropdowns!$B$1</xm:f>
            <x14:dxf>
              <fill>
                <patternFill>
                  <bgColor theme="9" tint="0.39994506668294322"/>
                </patternFill>
              </fill>
            </x14:dxf>
          </x14:cfRule>
          <xm:sqref>H65</xm:sqref>
        </x14:conditionalFormatting>
        <x14:conditionalFormatting xmlns:xm="http://schemas.microsoft.com/office/excel/2006/main">
          <x14:cfRule type="expression" priority="4005" id="{5739F005-123D-4A45-8593-180589FF5C6E}">
            <xm:f>$H65=Dropdowns!$B$3</xm:f>
            <x14:dxf>
              <fill>
                <patternFill>
                  <bgColor rgb="FFC66762"/>
                </patternFill>
              </fill>
            </x14:dxf>
          </x14:cfRule>
          <x14:cfRule type="expression" priority="4007" id="{9389F8A7-884C-459F-8C7E-CFE1BECA3520}">
            <xm:f>$H65=Dropdowns!$B$2</xm:f>
            <x14:dxf>
              <fill>
                <patternFill>
                  <bgColor theme="9" tint="0.59996337778862885"/>
                </patternFill>
              </fill>
            </x14:dxf>
          </x14:cfRule>
          <x14:cfRule type="expression" priority="4009" id="{E86C781E-C6E9-48A9-B464-09B4447C0DC1}">
            <xm:f>$H65=Dropdowns!$B$1</xm:f>
            <x14:dxf>
              <fill>
                <patternFill>
                  <bgColor theme="9" tint="0.39994506668294322"/>
                </patternFill>
              </fill>
            </x14:dxf>
          </x14:cfRule>
          <xm:sqref>H66</xm:sqref>
        </x14:conditionalFormatting>
        <x14:conditionalFormatting xmlns:xm="http://schemas.microsoft.com/office/excel/2006/main">
          <x14:cfRule type="expression" priority="4000" id="{04F275A3-0864-4026-B90E-8A716CEB55F1}">
            <xm:f>$I65=Dropdowns!$B$3</xm:f>
            <x14:dxf>
              <fill>
                <patternFill>
                  <bgColor rgb="FFC66762"/>
                </patternFill>
              </fill>
            </x14:dxf>
          </x14:cfRule>
          <x14:cfRule type="expression" priority="4002" id="{C5C0FF05-D711-4235-BA96-FB5BF6D30015}">
            <xm:f>$I65=Dropdowns!$B$2</xm:f>
            <x14:dxf>
              <fill>
                <patternFill>
                  <bgColor theme="9" tint="0.59996337778862885"/>
                </patternFill>
              </fill>
            </x14:dxf>
          </x14:cfRule>
          <x14:cfRule type="expression" priority="4004" id="{D20B645F-22F8-45E2-AF44-217CF86D9F8C}">
            <xm:f>$I65=Dropdowns!$B$1</xm:f>
            <x14:dxf>
              <fill>
                <patternFill>
                  <bgColor theme="9" tint="0.39994506668294322"/>
                </patternFill>
              </fill>
            </x14:dxf>
          </x14:cfRule>
          <xm:sqref>I65</xm:sqref>
        </x14:conditionalFormatting>
        <x14:conditionalFormatting xmlns:xm="http://schemas.microsoft.com/office/excel/2006/main">
          <x14:cfRule type="expression" priority="3999" id="{369ECF98-28C2-44F4-B758-EF9684335E2A}">
            <xm:f>$I65=Dropdowns!$B$3</xm:f>
            <x14:dxf>
              <fill>
                <patternFill>
                  <bgColor rgb="FFC66762"/>
                </patternFill>
              </fill>
            </x14:dxf>
          </x14:cfRule>
          <x14:cfRule type="expression" priority="4001" id="{D53C2756-FF15-4937-B7ED-EAC61B78401B}">
            <xm:f>$I65=Dropdowns!$B$2</xm:f>
            <x14:dxf>
              <fill>
                <patternFill>
                  <bgColor theme="9" tint="0.59996337778862885"/>
                </patternFill>
              </fill>
            </x14:dxf>
          </x14:cfRule>
          <x14:cfRule type="expression" priority="4003" id="{388EF24A-BCB2-4FA6-A97F-D212C2C1348B}">
            <xm:f>$I65=Dropdowns!$B$1</xm:f>
            <x14:dxf>
              <fill>
                <patternFill>
                  <bgColor theme="9" tint="0.39994506668294322"/>
                </patternFill>
              </fill>
            </x14:dxf>
          </x14:cfRule>
          <xm:sqref>I66</xm:sqref>
        </x14:conditionalFormatting>
        <x14:conditionalFormatting xmlns:xm="http://schemas.microsoft.com/office/excel/2006/main">
          <x14:cfRule type="expression" priority="3994" id="{FCE270DD-56B7-4C17-B215-0CAE02258CA0}">
            <xm:f>$J65=Dropdowns!$B$3</xm:f>
            <x14:dxf>
              <fill>
                <patternFill>
                  <bgColor rgb="FFC66762"/>
                </patternFill>
              </fill>
            </x14:dxf>
          </x14:cfRule>
          <x14:cfRule type="expression" priority="3996" id="{E7B5C1BA-0404-4845-A648-217C50C31FDA}">
            <xm:f>$J65=Dropdowns!$B$2</xm:f>
            <x14:dxf>
              <fill>
                <patternFill>
                  <bgColor theme="9" tint="0.59996337778862885"/>
                </patternFill>
              </fill>
            </x14:dxf>
          </x14:cfRule>
          <x14:cfRule type="expression" priority="3998" id="{1D37039F-BC5F-41D1-B279-1130C24D47C8}">
            <xm:f>$J65=Dropdowns!$B$1</xm:f>
            <x14:dxf>
              <fill>
                <patternFill>
                  <bgColor theme="9" tint="0.39994506668294322"/>
                </patternFill>
              </fill>
            </x14:dxf>
          </x14:cfRule>
          <xm:sqref>J65</xm:sqref>
        </x14:conditionalFormatting>
        <x14:conditionalFormatting xmlns:xm="http://schemas.microsoft.com/office/excel/2006/main">
          <x14:cfRule type="expression" priority="3993" id="{4601765F-6644-45E2-84F2-2893C9E7077C}">
            <xm:f>$J65=Dropdowns!$B$3</xm:f>
            <x14:dxf>
              <fill>
                <patternFill>
                  <bgColor rgb="FFC66762"/>
                </patternFill>
              </fill>
            </x14:dxf>
          </x14:cfRule>
          <x14:cfRule type="expression" priority="3995" id="{ABA81EAD-22FD-417F-8CD3-BE6DE7D09D17}">
            <xm:f>$J65=Dropdowns!$B$2</xm:f>
            <x14:dxf>
              <fill>
                <patternFill>
                  <bgColor theme="9" tint="0.59996337778862885"/>
                </patternFill>
              </fill>
            </x14:dxf>
          </x14:cfRule>
          <x14:cfRule type="expression" priority="3997" id="{75F10B9D-3FBD-4682-BF48-5FF550574C78}">
            <xm:f>$J65=Dropdowns!$B$1</xm:f>
            <x14:dxf>
              <fill>
                <patternFill>
                  <bgColor theme="9" tint="0.39994506668294322"/>
                </patternFill>
              </fill>
            </x14:dxf>
          </x14:cfRule>
          <xm:sqref>J66</xm:sqref>
        </x14:conditionalFormatting>
        <x14:conditionalFormatting xmlns:xm="http://schemas.microsoft.com/office/excel/2006/main">
          <x14:cfRule type="expression" priority="3988" id="{5F2DCED8-84F8-4FC3-BB80-F3B4D5BAAB8C}">
            <xm:f>$K65=Dropdowns!$B$3</xm:f>
            <x14:dxf>
              <fill>
                <patternFill>
                  <bgColor rgb="FFC66762"/>
                </patternFill>
              </fill>
            </x14:dxf>
          </x14:cfRule>
          <x14:cfRule type="expression" priority="3990" id="{E73AC25F-C43F-4A14-9B2F-4C28A84332C8}">
            <xm:f>$K65=Dropdowns!$B$2</xm:f>
            <x14:dxf>
              <fill>
                <patternFill>
                  <bgColor theme="9" tint="0.59996337778862885"/>
                </patternFill>
              </fill>
            </x14:dxf>
          </x14:cfRule>
          <x14:cfRule type="expression" priority="3992" id="{A8F6456E-EF92-46CD-BB4A-1874A17FCAF0}">
            <xm:f>$K65=Dropdowns!$B$1</xm:f>
            <x14:dxf>
              <fill>
                <patternFill>
                  <bgColor theme="9" tint="0.39994506668294322"/>
                </patternFill>
              </fill>
            </x14:dxf>
          </x14:cfRule>
          <xm:sqref>K65</xm:sqref>
        </x14:conditionalFormatting>
        <x14:conditionalFormatting xmlns:xm="http://schemas.microsoft.com/office/excel/2006/main">
          <x14:cfRule type="expression" priority="3987" id="{EA469A30-0B2C-4E34-93CE-4AD0C0ED40F9}">
            <xm:f>$K65=Dropdowns!$B$3</xm:f>
            <x14:dxf>
              <fill>
                <patternFill>
                  <bgColor rgb="FFC66762"/>
                </patternFill>
              </fill>
            </x14:dxf>
          </x14:cfRule>
          <x14:cfRule type="expression" priority="3989" id="{7D388C20-32CA-4261-830F-A27E2646CD89}">
            <xm:f>$K65=Dropdowns!$B$2</xm:f>
            <x14:dxf>
              <fill>
                <patternFill>
                  <bgColor theme="9" tint="0.59996337778862885"/>
                </patternFill>
              </fill>
            </x14:dxf>
          </x14:cfRule>
          <x14:cfRule type="expression" priority="3991" id="{71D47F9B-6786-4625-B271-8E5FCC17C9EC}">
            <xm:f>$K65=Dropdowns!$B$1</xm:f>
            <x14:dxf>
              <fill>
                <patternFill>
                  <bgColor theme="9" tint="0.39994506668294322"/>
                </patternFill>
              </fill>
            </x14:dxf>
          </x14:cfRule>
          <xm:sqref>K66</xm:sqref>
        </x14:conditionalFormatting>
        <x14:conditionalFormatting xmlns:xm="http://schemas.microsoft.com/office/excel/2006/main">
          <x14:cfRule type="expression" priority="3982" id="{09574269-4D28-4B59-86A5-5DBC56BAFF2C}">
            <xm:f>$L65=Dropdowns!$B$3</xm:f>
            <x14:dxf>
              <fill>
                <patternFill>
                  <bgColor rgb="FFC66762"/>
                </patternFill>
              </fill>
            </x14:dxf>
          </x14:cfRule>
          <x14:cfRule type="expression" priority="3984" id="{9FA24125-3CE9-4B15-A048-6F3043748538}">
            <xm:f>$L65=Dropdowns!$B$2</xm:f>
            <x14:dxf>
              <fill>
                <patternFill>
                  <bgColor theme="9" tint="0.59996337778862885"/>
                </patternFill>
              </fill>
            </x14:dxf>
          </x14:cfRule>
          <x14:cfRule type="expression" priority="3986" id="{844567ED-F2DE-42C6-BDA5-9F0E0755BBAF}">
            <xm:f>$L65=Dropdowns!$B$1</xm:f>
            <x14:dxf>
              <fill>
                <patternFill>
                  <bgColor theme="9" tint="0.39994506668294322"/>
                </patternFill>
              </fill>
            </x14:dxf>
          </x14:cfRule>
          <xm:sqref>L65</xm:sqref>
        </x14:conditionalFormatting>
        <x14:conditionalFormatting xmlns:xm="http://schemas.microsoft.com/office/excel/2006/main">
          <x14:cfRule type="expression" priority="3981" id="{8B33071F-424C-4756-99B4-44272E94297C}">
            <xm:f>$L65=Dropdowns!$B$3</xm:f>
            <x14:dxf>
              <fill>
                <patternFill>
                  <bgColor rgb="FFC66762"/>
                </patternFill>
              </fill>
            </x14:dxf>
          </x14:cfRule>
          <x14:cfRule type="expression" priority="3983" id="{7C9C3CB6-DF83-40E0-AB3C-95E926FBD86A}">
            <xm:f>$L65=Dropdowns!$B$2</xm:f>
            <x14:dxf>
              <fill>
                <patternFill>
                  <bgColor theme="9" tint="0.59996337778862885"/>
                </patternFill>
              </fill>
            </x14:dxf>
          </x14:cfRule>
          <x14:cfRule type="expression" priority="3985" id="{0585A21E-02A4-4161-931C-DAFB2728D81E}">
            <xm:f>$L65=Dropdowns!$B$1</xm:f>
            <x14:dxf>
              <fill>
                <patternFill>
                  <bgColor theme="9" tint="0.39994506668294322"/>
                </patternFill>
              </fill>
            </x14:dxf>
          </x14:cfRule>
          <xm:sqref>L66</xm:sqref>
        </x14:conditionalFormatting>
        <x14:conditionalFormatting xmlns:xm="http://schemas.microsoft.com/office/excel/2006/main">
          <x14:cfRule type="expression" priority="3976" id="{602A4FC9-3AD5-4294-B631-992747FB30CA}">
            <xm:f>$M65=Dropdowns!$B$3</xm:f>
            <x14:dxf>
              <fill>
                <patternFill>
                  <bgColor rgb="FFC66762"/>
                </patternFill>
              </fill>
            </x14:dxf>
          </x14:cfRule>
          <x14:cfRule type="expression" priority="3978" id="{88B3DB1A-B381-43F6-9F51-1993B700B249}">
            <xm:f>$M65=Dropdowns!$B$2</xm:f>
            <x14:dxf>
              <fill>
                <patternFill>
                  <bgColor theme="9" tint="0.59996337778862885"/>
                </patternFill>
              </fill>
            </x14:dxf>
          </x14:cfRule>
          <x14:cfRule type="expression" priority="3980" id="{D47A81A5-5453-44FA-AA0F-F244D835F41C}">
            <xm:f>$M65=Dropdowns!$B$1</xm:f>
            <x14:dxf>
              <fill>
                <patternFill>
                  <bgColor theme="9" tint="0.39994506668294322"/>
                </patternFill>
              </fill>
            </x14:dxf>
          </x14:cfRule>
          <xm:sqref>M65</xm:sqref>
        </x14:conditionalFormatting>
        <x14:conditionalFormatting xmlns:xm="http://schemas.microsoft.com/office/excel/2006/main">
          <x14:cfRule type="expression" priority="3975" id="{DB085D84-EFB3-42AB-85F1-55917DCC80FA}">
            <xm:f>$M65=Dropdowns!$B$3</xm:f>
            <x14:dxf>
              <fill>
                <patternFill>
                  <bgColor rgb="FFC66762"/>
                </patternFill>
              </fill>
            </x14:dxf>
          </x14:cfRule>
          <x14:cfRule type="expression" priority="3977" id="{E150A5AA-7444-41B2-BA3A-ACA452FC1FB3}">
            <xm:f>$M65=Dropdowns!$B$2</xm:f>
            <x14:dxf>
              <fill>
                <patternFill>
                  <bgColor theme="9" tint="0.59996337778862885"/>
                </patternFill>
              </fill>
            </x14:dxf>
          </x14:cfRule>
          <x14:cfRule type="expression" priority="3979" id="{ABBCF5C7-2BAD-4C4F-A863-9CEBF5C3F5D6}">
            <xm:f>$M65=Dropdowns!$B$1</xm:f>
            <x14:dxf>
              <fill>
                <patternFill>
                  <bgColor theme="9" tint="0.39994506668294322"/>
                </patternFill>
              </fill>
            </x14:dxf>
          </x14:cfRule>
          <xm:sqref>M66</xm:sqref>
        </x14:conditionalFormatting>
        <x14:conditionalFormatting xmlns:xm="http://schemas.microsoft.com/office/excel/2006/main">
          <x14:cfRule type="expression" priority="3970" id="{58BEBE2A-49A0-4C5E-B958-ED954B7BFC7D}">
            <xm:f>$N65=Dropdowns!$B$3</xm:f>
            <x14:dxf>
              <fill>
                <patternFill>
                  <bgColor rgb="FFC66762"/>
                </patternFill>
              </fill>
            </x14:dxf>
          </x14:cfRule>
          <x14:cfRule type="expression" priority="3972" id="{65B7CDF2-33F1-4C3B-A4D3-812C9528D8E0}">
            <xm:f>$N65=Dropdowns!$B$2</xm:f>
            <x14:dxf>
              <fill>
                <patternFill>
                  <bgColor theme="9" tint="0.59996337778862885"/>
                </patternFill>
              </fill>
            </x14:dxf>
          </x14:cfRule>
          <x14:cfRule type="expression" priority="3974" id="{EC8EC454-5F22-4542-923F-37DDE06B19CF}">
            <xm:f>$N65=Dropdowns!$B$1</xm:f>
            <x14:dxf>
              <fill>
                <patternFill>
                  <bgColor theme="9" tint="0.39994506668294322"/>
                </patternFill>
              </fill>
            </x14:dxf>
          </x14:cfRule>
          <xm:sqref>N65</xm:sqref>
        </x14:conditionalFormatting>
        <x14:conditionalFormatting xmlns:xm="http://schemas.microsoft.com/office/excel/2006/main">
          <x14:cfRule type="expression" priority="3969" id="{E0D873E9-331B-4B27-A8F3-C8088A9BEF72}">
            <xm:f>$N65=Dropdowns!$B$3</xm:f>
            <x14:dxf>
              <fill>
                <patternFill>
                  <bgColor rgb="FFC66762"/>
                </patternFill>
              </fill>
            </x14:dxf>
          </x14:cfRule>
          <x14:cfRule type="expression" priority="3971" id="{EF7BDD92-37A0-4058-829A-CD2571F9057D}">
            <xm:f>$N65=Dropdowns!$B$2</xm:f>
            <x14:dxf>
              <fill>
                <patternFill>
                  <bgColor theme="9" tint="0.59996337778862885"/>
                </patternFill>
              </fill>
            </x14:dxf>
          </x14:cfRule>
          <x14:cfRule type="expression" priority="3973" id="{6EFA10A1-A018-4E7D-9B8D-F06799EDCD87}">
            <xm:f>$N65=Dropdowns!$B$1</xm:f>
            <x14:dxf>
              <fill>
                <patternFill>
                  <bgColor theme="9" tint="0.39994506668294322"/>
                </patternFill>
              </fill>
            </x14:dxf>
          </x14:cfRule>
          <xm:sqref>N66</xm:sqref>
        </x14:conditionalFormatting>
        <x14:conditionalFormatting xmlns:xm="http://schemas.microsoft.com/office/excel/2006/main">
          <x14:cfRule type="expression" priority="3964" id="{33635416-F382-4929-98BA-C05D1E5551B9}">
            <xm:f>$O65=Dropdowns!$B$3</xm:f>
            <x14:dxf>
              <fill>
                <patternFill>
                  <bgColor rgb="FFC66762"/>
                </patternFill>
              </fill>
            </x14:dxf>
          </x14:cfRule>
          <x14:cfRule type="expression" priority="3966" id="{E77FCA0A-5E52-4668-A09E-9856BC8170E2}">
            <xm:f>$O65=Dropdowns!$B$2</xm:f>
            <x14:dxf>
              <fill>
                <patternFill>
                  <bgColor theme="9" tint="0.59996337778862885"/>
                </patternFill>
              </fill>
            </x14:dxf>
          </x14:cfRule>
          <x14:cfRule type="expression" priority="3968" id="{E49D4428-FEF9-4522-B54E-4DB2950349C4}">
            <xm:f>$O65=Dropdowns!$B$1</xm:f>
            <x14:dxf>
              <fill>
                <patternFill>
                  <bgColor theme="9" tint="0.39994506668294322"/>
                </patternFill>
              </fill>
            </x14:dxf>
          </x14:cfRule>
          <xm:sqref>O65</xm:sqref>
        </x14:conditionalFormatting>
        <x14:conditionalFormatting xmlns:xm="http://schemas.microsoft.com/office/excel/2006/main">
          <x14:cfRule type="expression" priority="3963" id="{E960E590-538F-46C8-8484-7BD665FCEC28}">
            <xm:f>$O65=Dropdowns!$B$3</xm:f>
            <x14:dxf>
              <fill>
                <patternFill>
                  <bgColor rgb="FFC66762"/>
                </patternFill>
              </fill>
            </x14:dxf>
          </x14:cfRule>
          <x14:cfRule type="expression" priority="3965" id="{32AADF3B-95CC-4856-9628-B1DF015E4509}">
            <xm:f>$O65=Dropdowns!$B$2</xm:f>
            <x14:dxf>
              <fill>
                <patternFill>
                  <bgColor theme="9" tint="0.59996337778862885"/>
                </patternFill>
              </fill>
            </x14:dxf>
          </x14:cfRule>
          <x14:cfRule type="expression" priority="3967" id="{DF8E7CC5-9D19-4544-8C89-CD7F32898EA1}">
            <xm:f>$O65=Dropdowns!$B$1</xm:f>
            <x14:dxf>
              <fill>
                <patternFill>
                  <bgColor theme="9" tint="0.39994506668294322"/>
                </patternFill>
              </fill>
            </x14:dxf>
          </x14:cfRule>
          <xm:sqref>O66</xm:sqref>
        </x14:conditionalFormatting>
        <x14:conditionalFormatting xmlns:xm="http://schemas.microsoft.com/office/excel/2006/main">
          <x14:cfRule type="expression" priority="3958" id="{0107D3FE-3A0A-4889-8038-1560D6A94FAE}">
            <xm:f>$P65=Dropdowns!$B$3</xm:f>
            <x14:dxf>
              <fill>
                <patternFill>
                  <bgColor rgb="FFC66762"/>
                </patternFill>
              </fill>
            </x14:dxf>
          </x14:cfRule>
          <x14:cfRule type="expression" priority="3960" id="{1906821A-681A-4AA8-89A7-681FCE1B75CA}">
            <xm:f>$P65=Dropdowns!$B$2</xm:f>
            <x14:dxf>
              <fill>
                <patternFill>
                  <bgColor theme="9" tint="0.59996337778862885"/>
                </patternFill>
              </fill>
            </x14:dxf>
          </x14:cfRule>
          <x14:cfRule type="expression" priority="3962" id="{01EC010C-D6E9-4BCC-87DE-DC5BCC1483F6}">
            <xm:f>$P65=Dropdowns!$B$1</xm:f>
            <x14:dxf>
              <fill>
                <patternFill>
                  <bgColor theme="9" tint="0.39994506668294322"/>
                </patternFill>
              </fill>
            </x14:dxf>
          </x14:cfRule>
          <xm:sqref>P65</xm:sqref>
        </x14:conditionalFormatting>
        <x14:conditionalFormatting xmlns:xm="http://schemas.microsoft.com/office/excel/2006/main">
          <x14:cfRule type="expression" priority="3957" id="{19515692-2CCC-4E53-8B10-CBEFC15AFAC9}">
            <xm:f>$P65=Dropdowns!$B$3</xm:f>
            <x14:dxf>
              <fill>
                <patternFill>
                  <bgColor rgb="FFC66762"/>
                </patternFill>
              </fill>
            </x14:dxf>
          </x14:cfRule>
          <x14:cfRule type="expression" priority="3959" id="{49B43B39-6A97-45F3-AA25-F843DE656038}">
            <xm:f>$P65=Dropdowns!$B$2</xm:f>
            <x14:dxf>
              <fill>
                <patternFill>
                  <bgColor theme="9" tint="0.59996337778862885"/>
                </patternFill>
              </fill>
            </x14:dxf>
          </x14:cfRule>
          <x14:cfRule type="expression" priority="3961" id="{7DF96213-C81D-4014-99C5-DD94AC1B08B6}">
            <xm:f>$P65=Dropdowns!$B$1</xm:f>
            <x14:dxf>
              <fill>
                <patternFill>
                  <bgColor theme="9" tint="0.39994506668294322"/>
                </patternFill>
              </fill>
            </x14:dxf>
          </x14:cfRule>
          <xm:sqref>P66</xm:sqref>
        </x14:conditionalFormatting>
        <x14:conditionalFormatting xmlns:xm="http://schemas.microsoft.com/office/excel/2006/main">
          <x14:cfRule type="expression" priority="3952" id="{3AC615A4-010C-4AB4-AD63-391163D60FD6}">
            <xm:f>$Q65=Dropdowns!$B$3</xm:f>
            <x14:dxf>
              <fill>
                <patternFill>
                  <bgColor rgb="FFC66762"/>
                </patternFill>
              </fill>
            </x14:dxf>
          </x14:cfRule>
          <x14:cfRule type="expression" priority="3954" id="{EC116F97-C88B-4137-BF3C-A27C5F771C58}">
            <xm:f>$Q65=Dropdowns!$B$2</xm:f>
            <x14:dxf>
              <fill>
                <patternFill>
                  <bgColor theme="9" tint="0.59996337778862885"/>
                </patternFill>
              </fill>
            </x14:dxf>
          </x14:cfRule>
          <x14:cfRule type="expression" priority="3956" id="{4AA98A91-5655-4FBD-86E2-5EE51A15FA6A}">
            <xm:f>$Q65=Dropdowns!$B$1</xm:f>
            <x14:dxf>
              <fill>
                <patternFill>
                  <bgColor theme="9" tint="0.39994506668294322"/>
                </patternFill>
              </fill>
            </x14:dxf>
          </x14:cfRule>
          <xm:sqref>Q65</xm:sqref>
        </x14:conditionalFormatting>
        <x14:conditionalFormatting xmlns:xm="http://schemas.microsoft.com/office/excel/2006/main">
          <x14:cfRule type="expression" priority="3951" id="{D29909F7-8F17-4E8C-B451-7DB153224D89}">
            <xm:f>$Q65=Dropdowns!$B$3</xm:f>
            <x14:dxf>
              <fill>
                <patternFill>
                  <bgColor rgb="FFC66762"/>
                </patternFill>
              </fill>
            </x14:dxf>
          </x14:cfRule>
          <x14:cfRule type="expression" priority="3953" id="{05CCF08E-CEF5-4C10-AA62-961D22C2C78E}">
            <xm:f>$Q65=Dropdowns!$B$2</xm:f>
            <x14:dxf>
              <fill>
                <patternFill>
                  <bgColor theme="9" tint="0.59996337778862885"/>
                </patternFill>
              </fill>
            </x14:dxf>
          </x14:cfRule>
          <x14:cfRule type="expression" priority="3955" id="{88D60CF5-9274-4592-BF1D-FA6A9045B562}">
            <xm:f>$Q65=Dropdowns!$B$1</xm:f>
            <x14:dxf>
              <fill>
                <patternFill>
                  <bgColor theme="9" tint="0.39994506668294322"/>
                </patternFill>
              </fill>
            </x14:dxf>
          </x14:cfRule>
          <xm:sqref>Q66</xm:sqref>
        </x14:conditionalFormatting>
        <x14:conditionalFormatting xmlns:xm="http://schemas.microsoft.com/office/excel/2006/main">
          <x14:cfRule type="expression" priority="3946" id="{8C2F01D8-E8D1-4BA7-A57D-9F834AE1AE66}">
            <xm:f>$R65=Dropdowns!$B$3</xm:f>
            <x14:dxf>
              <fill>
                <patternFill>
                  <bgColor rgb="FFC66762"/>
                </patternFill>
              </fill>
            </x14:dxf>
          </x14:cfRule>
          <x14:cfRule type="expression" priority="3948" id="{561371B9-55B4-41F0-AE49-9E8097F94621}">
            <xm:f>$R65=Dropdowns!$B$2</xm:f>
            <x14:dxf>
              <fill>
                <patternFill>
                  <bgColor theme="9" tint="0.59996337778862885"/>
                </patternFill>
              </fill>
            </x14:dxf>
          </x14:cfRule>
          <x14:cfRule type="expression" priority="3950" id="{F1E02594-A908-4C1E-AADC-E89B74510E15}">
            <xm:f>$R65=Dropdowns!$B$1</xm:f>
            <x14:dxf>
              <fill>
                <patternFill>
                  <bgColor theme="9" tint="0.39994506668294322"/>
                </patternFill>
              </fill>
            </x14:dxf>
          </x14:cfRule>
          <xm:sqref>R65</xm:sqref>
        </x14:conditionalFormatting>
        <x14:conditionalFormatting xmlns:xm="http://schemas.microsoft.com/office/excel/2006/main">
          <x14:cfRule type="expression" priority="3945" id="{2EF20323-9A40-43BE-B9CC-BBA9CA15FDD6}">
            <xm:f>$R65=Dropdowns!$B$3</xm:f>
            <x14:dxf>
              <fill>
                <patternFill>
                  <bgColor rgb="FFC66762"/>
                </patternFill>
              </fill>
            </x14:dxf>
          </x14:cfRule>
          <x14:cfRule type="expression" priority="3947" id="{0849F4F3-2286-4349-886F-C619901FE1F2}">
            <xm:f>$R65=Dropdowns!$B$2</xm:f>
            <x14:dxf>
              <fill>
                <patternFill>
                  <bgColor theme="9" tint="0.59996337778862885"/>
                </patternFill>
              </fill>
            </x14:dxf>
          </x14:cfRule>
          <x14:cfRule type="expression" priority="3949" id="{F0AC6795-04A9-4925-BC24-A35CCE02491C}">
            <xm:f>$R65=Dropdowns!$B$1</xm:f>
            <x14:dxf>
              <fill>
                <patternFill>
                  <bgColor theme="9" tint="0.39994506668294322"/>
                </patternFill>
              </fill>
            </x14:dxf>
          </x14:cfRule>
          <xm:sqref>R66</xm:sqref>
        </x14:conditionalFormatting>
        <x14:conditionalFormatting xmlns:xm="http://schemas.microsoft.com/office/excel/2006/main">
          <x14:cfRule type="expression" priority="3940" id="{9400CC43-1A89-4365-B2EB-EF590926588D}">
            <xm:f>$S65=Dropdowns!$B$3</xm:f>
            <x14:dxf>
              <fill>
                <patternFill>
                  <bgColor rgb="FFC66762"/>
                </patternFill>
              </fill>
            </x14:dxf>
          </x14:cfRule>
          <x14:cfRule type="expression" priority="3942" id="{1816CD40-29F2-43AF-A0F8-2A8F2DCD06FE}">
            <xm:f>$S65=Dropdowns!$B$2</xm:f>
            <x14:dxf>
              <fill>
                <patternFill>
                  <bgColor theme="9" tint="0.59996337778862885"/>
                </patternFill>
              </fill>
            </x14:dxf>
          </x14:cfRule>
          <x14:cfRule type="expression" priority="3944" id="{EF071B18-84D4-4B39-9AD8-0C4F508ADF05}">
            <xm:f>$S65=Dropdowns!$B$1</xm:f>
            <x14:dxf>
              <fill>
                <patternFill>
                  <bgColor theme="9" tint="0.39994506668294322"/>
                </patternFill>
              </fill>
            </x14:dxf>
          </x14:cfRule>
          <xm:sqref>S65</xm:sqref>
        </x14:conditionalFormatting>
        <x14:conditionalFormatting xmlns:xm="http://schemas.microsoft.com/office/excel/2006/main">
          <x14:cfRule type="expression" priority="3939" id="{168193DE-E551-407A-94A4-6E4A076935FA}">
            <xm:f>$S65=Dropdowns!$B$3</xm:f>
            <x14:dxf>
              <fill>
                <patternFill>
                  <bgColor rgb="FFC66762"/>
                </patternFill>
              </fill>
            </x14:dxf>
          </x14:cfRule>
          <x14:cfRule type="expression" priority="3941" id="{82D039DC-8D42-4633-8BCB-2966E917BB19}">
            <xm:f>$S65=Dropdowns!$B$2</xm:f>
            <x14:dxf>
              <fill>
                <patternFill>
                  <bgColor theme="9" tint="0.59996337778862885"/>
                </patternFill>
              </fill>
            </x14:dxf>
          </x14:cfRule>
          <x14:cfRule type="expression" priority="3943" id="{ED51B7DB-D8E9-48DA-98A9-11547397F8A4}">
            <xm:f>$S65=Dropdowns!$B$1</xm:f>
            <x14:dxf>
              <fill>
                <patternFill>
                  <bgColor theme="9" tint="0.39994506668294322"/>
                </patternFill>
              </fill>
            </x14:dxf>
          </x14:cfRule>
          <xm:sqref>S66</xm:sqref>
        </x14:conditionalFormatting>
        <x14:conditionalFormatting xmlns:xm="http://schemas.microsoft.com/office/excel/2006/main">
          <x14:cfRule type="expression" priority="3935" id="{522DADA1-FE3C-451C-878C-35404A70FCEB}">
            <xm:f>$D68=Dropdowns!$B$3</xm:f>
            <x14:dxf>
              <fill>
                <patternFill>
                  <bgColor rgb="FFC66762"/>
                </patternFill>
              </fill>
            </x14:dxf>
          </x14:cfRule>
          <x14:cfRule type="expression" priority="3936" id="{9081B5FE-EE91-42F7-9AEA-6A32F053CF1C}">
            <xm:f>$D68=Dropdowns!$B$2</xm:f>
            <x14:dxf>
              <fill>
                <patternFill>
                  <bgColor theme="9" tint="0.59996337778862885"/>
                </patternFill>
              </fill>
            </x14:dxf>
          </x14:cfRule>
          <x14:cfRule type="expression" priority="3938" id="{677BEF78-6CE7-4149-95D1-8BA7FBD2B019}">
            <xm:f>$D68=Dropdowns!$B$1</xm:f>
            <x14:dxf>
              <fill>
                <patternFill>
                  <bgColor theme="9" tint="0.39994506668294322"/>
                </patternFill>
              </fill>
            </x14:dxf>
          </x14:cfRule>
          <xm:sqref>D68</xm:sqref>
        </x14:conditionalFormatting>
        <x14:conditionalFormatting xmlns:xm="http://schemas.microsoft.com/office/excel/2006/main">
          <x14:cfRule type="expression" priority="3933" id="{CFD5AF72-5113-4703-BE2D-30372E485171}">
            <xm:f>$D68=Dropdowns!$B$2</xm:f>
            <x14:dxf>
              <fill>
                <patternFill>
                  <bgColor theme="9" tint="0.59996337778862885"/>
                </patternFill>
              </fill>
            </x14:dxf>
          </x14:cfRule>
          <x14:cfRule type="expression" priority="3934" id="{252E37DE-D577-4743-9BC0-3EF7C92C15F5}">
            <xm:f>$D68=Dropdowns!$B$3</xm:f>
            <x14:dxf>
              <fill>
                <patternFill>
                  <bgColor rgb="FFC66762"/>
                </patternFill>
              </fill>
            </x14:dxf>
          </x14:cfRule>
          <x14:cfRule type="expression" priority="3937" id="{62DE0DDB-C934-4E24-A80D-FC417C05CCEE}">
            <xm:f>$D68=Dropdowns!$B$1</xm:f>
            <x14:dxf>
              <fill>
                <patternFill>
                  <bgColor theme="9" tint="0.39994506668294322"/>
                </patternFill>
              </fill>
            </x14:dxf>
          </x14:cfRule>
          <xm:sqref>D69</xm:sqref>
        </x14:conditionalFormatting>
        <x14:conditionalFormatting xmlns:xm="http://schemas.microsoft.com/office/excel/2006/main">
          <x14:cfRule type="expression" priority="3929" id="{BE6E05E3-4512-4DDC-9C40-D999226B96DD}">
            <xm:f>$E68=Dropdowns!$B$3</xm:f>
            <x14:dxf>
              <fill>
                <patternFill>
                  <bgColor rgb="FFC66762"/>
                </patternFill>
              </fill>
            </x14:dxf>
          </x14:cfRule>
          <x14:cfRule type="expression" priority="3930" id="{1FC6F430-F969-481E-B422-D4FD406B8C7F}">
            <xm:f>$E68=Dropdowns!$B$2</xm:f>
            <x14:dxf>
              <fill>
                <patternFill>
                  <bgColor theme="9" tint="0.59996337778862885"/>
                </patternFill>
              </fill>
            </x14:dxf>
          </x14:cfRule>
          <x14:cfRule type="expression" priority="3932" id="{628833FB-1399-4A9B-B98E-4BDDBF7DA1B8}">
            <xm:f>$E68=Dropdowns!$B$1</xm:f>
            <x14:dxf>
              <fill>
                <patternFill>
                  <bgColor theme="9" tint="0.39994506668294322"/>
                </patternFill>
              </fill>
            </x14:dxf>
          </x14:cfRule>
          <xm:sqref>E68</xm:sqref>
        </x14:conditionalFormatting>
        <x14:conditionalFormatting xmlns:xm="http://schemas.microsoft.com/office/excel/2006/main">
          <x14:cfRule type="expression" priority="3927" id="{60305308-BBAB-44F0-B9B5-78C62ACC183F}">
            <xm:f>$E68=Dropdowns!$B$2</xm:f>
            <x14:dxf>
              <fill>
                <patternFill>
                  <bgColor theme="9" tint="0.59996337778862885"/>
                </patternFill>
              </fill>
            </x14:dxf>
          </x14:cfRule>
          <x14:cfRule type="expression" priority="3928" id="{3F822B82-B094-4B47-8AEB-3663507886F8}">
            <xm:f>$E68=Dropdowns!$B$3</xm:f>
            <x14:dxf>
              <fill>
                <patternFill>
                  <bgColor rgb="FFC66762"/>
                </patternFill>
              </fill>
            </x14:dxf>
          </x14:cfRule>
          <x14:cfRule type="expression" priority="3931" id="{9B1D44B2-80B6-41A2-9120-E753B5350C6F}">
            <xm:f>$E68=Dropdowns!$B$1</xm:f>
            <x14:dxf>
              <fill>
                <patternFill>
                  <bgColor theme="9" tint="0.39994506668294322"/>
                </patternFill>
              </fill>
            </x14:dxf>
          </x14:cfRule>
          <xm:sqref>E69</xm:sqref>
        </x14:conditionalFormatting>
        <x14:conditionalFormatting xmlns:xm="http://schemas.microsoft.com/office/excel/2006/main">
          <x14:cfRule type="expression" priority="3922" id="{16B5C4A7-01CA-4375-85C7-BED34D3607DD}">
            <xm:f>$F68=Dropdowns!$B$3</xm:f>
            <x14:dxf>
              <fill>
                <patternFill>
                  <bgColor rgb="FFC66762"/>
                </patternFill>
              </fill>
            </x14:dxf>
          </x14:cfRule>
          <x14:cfRule type="expression" priority="3924" id="{78D9368E-0C54-497B-816A-CA00EC339AE5}">
            <xm:f>$F68=Dropdowns!$B$2</xm:f>
            <x14:dxf>
              <fill>
                <patternFill>
                  <bgColor theme="9" tint="0.59996337778862885"/>
                </patternFill>
              </fill>
            </x14:dxf>
          </x14:cfRule>
          <x14:cfRule type="expression" priority="3926" id="{EB22646A-58B4-42D3-A157-A59539AB5D1E}">
            <xm:f>$F68=Dropdowns!$B$1</xm:f>
            <x14:dxf>
              <fill>
                <patternFill>
                  <bgColor theme="9" tint="0.39994506668294322"/>
                </patternFill>
              </fill>
            </x14:dxf>
          </x14:cfRule>
          <xm:sqref>F68</xm:sqref>
        </x14:conditionalFormatting>
        <x14:conditionalFormatting xmlns:xm="http://schemas.microsoft.com/office/excel/2006/main">
          <x14:cfRule type="expression" priority="3921" id="{D7BC4206-C7B1-48E4-B0F9-6FCD2D940D30}">
            <xm:f>$F68=Dropdowns!$B$3</xm:f>
            <x14:dxf>
              <fill>
                <patternFill>
                  <bgColor rgb="FFC66762"/>
                </patternFill>
              </fill>
            </x14:dxf>
          </x14:cfRule>
          <x14:cfRule type="expression" priority="3923" id="{90BECB30-A584-4013-86A1-F452D40CCCD4}">
            <xm:f>$F68=Dropdowns!$B$2</xm:f>
            <x14:dxf>
              <fill>
                <patternFill>
                  <bgColor theme="9" tint="0.59996337778862885"/>
                </patternFill>
              </fill>
            </x14:dxf>
          </x14:cfRule>
          <x14:cfRule type="expression" priority="3925" id="{6D610348-B301-4CA5-9C97-8D507FABD263}">
            <xm:f>$F68=Dropdowns!$B$1</xm:f>
            <x14:dxf>
              <fill>
                <patternFill>
                  <bgColor theme="9" tint="0.39994506668294322"/>
                </patternFill>
              </fill>
            </x14:dxf>
          </x14:cfRule>
          <xm:sqref>F69</xm:sqref>
        </x14:conditionalFormatting>
        <x14:conditionalFormatting xmlns:xm="http://schemas.microsoft.com/office/excel/2006/main">
          <x14:cfRule type="expression" priority="3916" id="{252685C5-7453-4D9B-A38C-CCB51EFD0C3C}">
            <xm:f>$G68=Dropdowns!$B$3</xm:f>
            <x14:dxf>
              <fill>
                <patternFill>
                  <bgColor rgb="FFC66762"/>
                </patternFill>
              </fill>
            </x14:dxf>
          </x14:cfRule>
          <x14:cfRule type="expression" priority="3918" id="{7F576B03-908D-4381-B025-515F480676D5}">
            <xm:f>$G68=Dropdowns!$B$2</xm:f>
            <x14:dxf>
              <fill>
                <patternFill>
                  <bgColor theme="9" tint="0.59996337778862885"/>
                </patternFill>
              </fill>
            </x14:dxf>
          </x14:cfRule>
          <x14:cfRule type="expression" priority="3920" id="{2094F490-13C4-4074-8AC9-6ABCAEFFA7DA}">
            <xm:f>$G68=Dropdowns!$B$1</xm:f>
            <x14:dxf>
              <fill>
                <patternFill>
                  <bgColor theme="9" tint="0.39994506668294322"/>
                </patternFill>
              </fill>
            </x14:dxf>
          </x14:cfRule>
          <xm:sqref>G68</xm:sqref>
        </x14:conditionalFormatting>
        <x14:conditionalFormatting xmlns:xm="http://schemas.microsoft.com/office/excel/2006/main">
          <x14:cfRule type="expression" priority="3915" id="{F834D88F-F3B1-4077-8ECE-E08815A02023}">
            <xm:f>$G68=Dropdowns!$B$3</xm:f>
            <x14:dxf>
              <fill>
                <patternFill>
                  <bgColor rgb="FFC66762"/>
                </patternFill>
              </fill>
            </x14:dxf>
          </x14:cfRule>
          <x14:cfRule type="expression" priority="3917" id="{C1622F50-7342-400E-B59D-DC3523762068}">
            <xm:f>$G68=Dropdowns!$B$2</xm:f>
            <x14:dxf>
              <fill>
                <patternFill>
                  <bgColor theme="9" tint="0.59996337778862885"/>
                </patternFill>
              </fill>
            </x14:dxf>
          </x14:cfRule>
          <x14:cfRule type="expression" priority="3919" id="{0DB7A63A-044B-4B25-A609-1D32AD6852B7}">
            <xm:f>$G68=Dropdowns!$B$1</xm:f>
            <x14:dxf>
              <fill>
                <patternFill>
                  <bgColor theme="9" tint="0.39994506668294322"/>
                </patternFill>
              </fill>
            </x14:dxf>
          </x14:cfRule>
          <xm:sqref>G69</xm:sqref>
        </x14:conditionalFormatting>
        <x14:conditionalFormatting xmlns:xm="http://schemas.microsoft.com/office/excel/2006/main">
          <x14:cfRule type="expression" priority="3910" id="{A59C7937-FBB6-4D8C-88E8-2C164266E024}">
            <xm:f>$H68=Dropdowns!$B$3</xm:f>
            <x14:dxf>
              <fill>
                <patternFill>
                  <bgColor rgb="FFC66762"/>
                </patternFill>
              </fill>
            </x14:dxf>
          </x14:cfRule>
          <x14:cfRule type="expression" priority="3912" id="{0B44BF9A-D85A-44B9-907D-DAD9ECF2FB55}">
            <xm:f>$H68=Dropdowns!$B$2</xm:f>
            <x14:dxf>
              <fill>
                <patternFill>
                  <bgColor theme="9" tint="0.59996337778862885"/>
                </patternFill>
              </fill>
            </x14:dxf>
          </x14:cfRule>
          <x14:cfRule type="expression" priority="3914" id="{B8EEFB18-0469-40F6-866F-107D20F2E5BD}">
            <xm:f>$H68=Dropdowns!$B$1</xm:f>
            <x14:dxf>
              <fill>
                <patternFill>
                  <bgColor theme="9" tint="0.39994506668294322"/>
                </patternFill>
              </fill>
            </x14:dxf>
          </x14:cfRule>
          <xm:sqref>H68</xm:sqref>
        </x14:conditionalFormatting>
        <x14:conditionalFormatting xmlns:xm="http://schemas.microsoft.com/office/excel/2006/main">
          <x14:cfRule type="expression" priority="3909" id="{A4F0730E-A888-4703-8CD9-CF3714619440}">
            <xm:f>$H68=Dropdowns!$B$3</xm:f>
            <x14:dxf>
              <fill>
                <patternFill>
                  <bgColor rgb="FFC66762"/>
                </patternFill>
              </fill>
            </x14:dxf>
          </x14:cfRule>
          <x14:cfRule type="expression" priority="3911" id="{A724D7D9-DB77-47E6-8076-8466F3D57670}">
            <xm:f>$H68=Dropdowns!$B$2</xm:f>
            <x14:dxf>
              <fill>
                <patternFill>
                  <bgColor theme="9" tint="0.59996337778862885"/>
                </patternFill>
              </fill>
            </x14:dxf>
          </x14:cfRule>
          <x14:cfRule type="expression" priority="3913" id="{08DDE5D0-049A-4E08-8F93-99AC8716568F}">
            <xm:f>$H68=Dropdowns!$B$1</xm:f>
            <x14:dxf>
              <fill>
                <patternFill>
                  <bgColor theme="9" tint="0.39994506668294322"/>
                </patternFill>
              </fill>
            </x14:dxf>
          </x14:cfRule>
          <xm:sqref>H69</xm:sqref>
        </x14:conditionalFormatting>
        <x14:conditionalFormatting xmlns:xm="http://schemas.microsoft.com/office/excel/2006/main">
          <x14:cfRule type="expression" priority="3904" id="{76BDA07F-054F-46D4-9EC3-41ACA3D009EC}">
            <xm:f>$I68=Dropdowns!$B$3</xm:f>
            <x14:dxf>
              <fill>
                <patternFill>
                  <bgColor rgb="FFC66762"/>
                </patternFill>
              </fill>
            </x14:dxf>
          </x14:cfRule>
          <x14:cfRule type="expression" priority="3906" id="{752DEE58-0C97-41C7-A8A5-BBE241526413}">
            <xm:f>$I68=Dropdowns!$B$2</xm:f>
            <x14:dxf>
              <fill>
                <patternFill>
                  <bgColor theme="9" tint="0.59996337778862885"/>
                </patternFill>
              </fill>
            </x14:dxf>
          </x14:cfRule>
          <x14:cfRule type="expression" priority="3908" id="{1495354E-C321-4516-89BA-FA4768518208}">
            <xm:f>$I68=Dropdowns!$B$1</xm:f>
            <x14:dxf>
              <fill>
                <patternFill>
                  <bgColor theme="9" tint="0.39994506668294322"/>
                </patternFill>
              </fill>
            </x14:dxf>
          </x14:cfRule>
          <xm:sqref>I68</xm:sqref>
        </x14:conditionalFormatting>
        <x14:conditionalFormatting xmlns:xm="http://schemas.microsoft.com/office/excel/2006/main">
          <x14:cfRule type="expression" priority="3903" id="{6CE1503F-F942-4D68-A5E5-5B91019EAD02}">
            <xm:f>$I68=Dropdowns!$B$3</xm:f>
            <x14:dxf>
              <fill>
                <patternFill>
                  <bgColor rgb="FFC66762"/>
                </patternFill>
              </fill>
            </x14:dxf>
          </x14:cfRule>
          <x14:cfRule type="expression" priority="3905" id="{58355660-56C5-4BA5-8DBF-A202756EC339}">
            <xm:f>$I68=Dropdowns!$B$2</xm:f>
            <x14:dxf>
              <fill>
                <patternFill>
                  <bgColor theme="9" tint="0.59996337778862885"/>
                </patternFill>
              </fill>
            </x14:dxf>
          </x14:cfRule>
          <x14:cfRule type="expression" priority="3907" id="{CC9F1AA1-0D2E-4227-87BC-9F5C5F010237}">
            <xm:f>$I68=Dropdowns!$B$1</xm:f>
            <x14:dxf>
              <fill>
                <patternFill>
                  <bgColor theme="9" tint="0.39994506668294322"/>
                </patternFill>
              </fill>
            </x14:dxf>
          </x14:cfRule>
          <xm:sqref>I69</xm:sqref>
        </x14:conditionalFormatting>
        <x14:conditionalFormatting xmlns:xm="http://schemas.microsoft.com/office/excel/2006/main">
          <x14:cfRule type="expression" priority="3898" id="{86C8E1BB-44D7-418A-B57D-067B0F259A86}">
            <xm:f>$J68=Dropdowns!$B$3</xm:f>
            <x14:dxf>
              <fill>
                <patternFill>
                  <bgColor rgb="FFC66762"/>
                </patternFill>
              </fill>
            </x14:dxf>
          </x14:cfRule>
          <x14:cfRule type="expression" priority="3900" id="{1D7A777C-36D7-4FB6-A7A2-63743B542B4D}">
            <xm:f>$J68=Dropdowns!$B$2</xm:f>
            <x14:dxf>
              <fill>
                <patternFill>
                  <bgColor theme="9" tint="0.59996337778862885"/>
                </patternFill>
              </fill>
            </x14:dxf>
          </x14:cfRule>
          <x14:cfRule type="expression" priority="3902" id="{22274EAF-BA50-4C85-AE50-91EBE712ECB5}">
            <xm:f>$J68=Dropdowns!$B$1</xm:f>
            <x14:dxf>
              <fill>
                <patternFill>
                  <bgColor theme="9" tint="0.39994506668294322"/>
                </patternFill>
              </fill>
            </x14:dxf>
          </x14:cfRule>
          <xm:sqref>J68</xm:sqref>
        </x14:conditionalFormatting>
        <x14:conditionalFormatting xmlns:xm="http://schemas.microsoft.com/office/excel/2006/main">
          <x14:cfRule type="expression" priority="3897" id="{1D16EC67-8D6D-4B63-AB0B-F7D78919EA34}">
            <xm:f>$J68=Dropdowns!$B$3</xm:f>
            <x14:dxf>
              <fill>
                <patternFill>
                  <bgColor rgb="FFC66762"/>
                </patternFill>
              </fill>
            </x14:dxf>
          </x14:cfRule>
          <x14:cfRule type="expression" priority="3899" id="{CCA492B2-B7DE-4022-AA5E-27B69DE67C4A}">
            <xm:f>$J68=Dropdowns!$B$2</xm:f>
            <x14:dxf>
              <fill>
                <patternFill>
                  <bgColor theme="9" tint="0.59996337778862885"/>
                </patternFill>
              </fill>
            </x14:dxf>
          </x14:cfRule>
          <x14:cfRule type="expression" priority="3901" id="{0BC8CB39-A595-4E7D-A586-04F63A3AFC1A}">
            <xm:f>$J68=Dropdowns!$B$1</xm:f>
            <x14:dxf>
              <fill>
                <patternFill>
                  <bgColor theme="9" tint="0.39994506668294322"/>
                </patternFill>
              </fill>
            </x14:dxf>
          </x14:cfRule>
          <xm:sqref>J69</xm:sqref>
        </x14:conditionalFormatting>
        <x14:conditionalFormatting xmlns:xm="http://schemas.microsoft.com/office/excel/2006/main">
          <x14:cfRule type="expression" priority="3892" id="{A5A4AFA8-5A89-492C-8F0A-6701E13F3A6A}">
            <xm:f>$K68=Dropdowns!$B$3</xm:f>
            <x14:dxf>
              <fill>
                <patternFill>
                  <bgColor rgb="FFC66762"/>
                </patternFill>
              </fill>
            </x14:dxf>
          </x14:cfRule>
          <x14:cfRule type="expression" priority="3894" id="{5F7DE4EA-61A8-4782-B80F-C9AB343BC8DC}">
            <xm:f>$K68=Dropdowns!$B$2</xm:f>
            <x14:dxf>
              <fill>
                <patternFill>
                  <bgColor theme="9" tint="0.59996337778862885"/>
                </patternFill>
              </fill>
            </x14:dxf>
          </x14:cfRule>
          <x14:cfRule type="expression" priority="3896" id="{5256CE36-E265-46B9-8C57-D616237FD6E5}">
            <xm:f>$K68=Dropdowns!$B$1</xm:f>
            <x14:dxf>
              <fill>
                <patternFill>
                  <bgColor theme="9" tint="0.39994506668294322"/>
                </patternFill>
              </fill>
            </x14:dxf>
          </x14:cfRule>
          <xm:sqref>K68</xm:sqref>
        </x14:conditionalFormatting>
        <x14:conditionalFormatting xmlns:xm="http://schemas.microsoft.com/office/excel/2006/main">
          <x14:cfRule type="expression" priority="3891" id="{75324699-FC79-4DF8-9B01-E09CD4DA4D21}">
            <xm:f>$K68=Dropdowns!$B$3</xm:f>
            <x14:dxf>
              <fill>
                <patternFill>
                  <bgColor rgb="FFC66762"/>
                </patternFill>
              </fill>
            </x14:dxf>
          </x14:cfRule>
          <x14:cfRule type="expression" priority="3893" id="{309DDDAF-FF4F-4657-8F72-E3D97CFA4B47}">
            <xm:f>$K68=Dropdowns!$B$2</xm:f>
            <x14:dxf>
              <fill>
                <patternFill>
                  <bgColor theme="9" tint="0.59996337778862885"/>
                </patternFill>
              </fill>
            </x14:dxf>
          </x14:cfRule>
          <x14:cfRule type="expression" priority="3895" id="{DFF1BA93-0D70-4A62-ACC4-5CC23350BCB7}">
            <xm:f>$K68=Dropdowns!$B$1</xm:f>
            <x14:dxf>
              <fill>
                <patternFill>
                  <bgColor theme="9" tint="0.39994506668294322"/>
                </patternFill>
              </fill>
            </x14:dxf>
          </x14:cfRule>
          <xm:sqref>K69</xm:sqref>
        </x14:conditionalFormatting>
        <x14:conditionalFormatting xmlns:xm="http://schemas.microsoft.com/office/excel/2006/main">
          <x14:cfRule type="expression" priority="3886" id="{71C8A499-A054-4535-858C-23B35BF04D83}">
            <xm:f>$L68=Dropdowns!$B$3</xm:f>
            <x14:dxf>
              <fill>
                <patternFill>
                  <bgColor rgb="FFC66762"/>
                </patternFill>
              </fill>
            </x14:dxf>
          </x14:cfRule>
          <x14:cfRule type="expression" priority="3888" id="{A298C362-C8D6-42F2-807D-9E4CCD2EFD38}">
            <xm:f>$L68=Dropdowns!$B$2</xm:f>
            <x14:dxf>
              <fill>
                <patternFill>
                  <bgColor theme="9" tint="0.59996337778862885"/>
                </patternFill>
              </fill>
            </x14:dxf>
          </x14:cfRule>
          <x14:cfRule type="expression" priority="3890" id="{FD1C8434-1E45-4D39-A13E-4615A5901735}">
            <xm:f>$L68=Dropdowns!$B$1</xm:f>
            <x14:dxf>
              <fill>
                <patternFill>
                  <bgColor theme="9" tint="0.39994506668294322"/>
                </patternFill>
              </fill>
            </x14:dxf>
          </x14:cfRule>
          <xm:sqref>L68</xm:sqref>
        </x14:conditionalFormatting>
        <x14:conditionalFormatting xmlns:xm="http://schemas.microsoft.com/office/excel/2006/main">
          <x14:cfRule type="expression" priority="3885" id="{13189E84-F9F2-4C6C-83FB-123515259EDC}">
            <xm:f>$L68=Dropdowns!$B$3</xm:f>
            <x14:dxf>
              <fill>
                <patternFill>
                  <bgColor rgb="FFC66762"/>
                </patternFill>
              </fill>
            </x14:dxf>
          </x14:cfRule>
          <x14:cfRule type="expression" priority="3887" id="{DCFD59BA-2957-4AB2-B06B-1DB81214D788}">
            <xm:f>$L68=Dropdowns!$B$2</xm:f>
            <x14:dxf>
              <fill>
                <patternFill>
                  <bgColor theme="9" tint="0.59996337778862885"/>
                </patternFill>
              </fill>
            </x14:dxf>
          </x14:cfRule>
          <x14:cfRule type="expression" priority="3889" id="{ED8CB74B-31BE-4CC1-B7AF-8CE440BB1C7E}">
            <xm:f>$L68=Dropdowns!$B$1</xm:f>
            <x14:dxf>
              <fill>
                <patternFill>
                  <bgColor theme="9" tint="0.39994506668294322"/>
                </patternFill>
              </fill>
            </x14:dxf>
          </x14:cfRule>
          <xm:sqref>L69</xm:sqref>
        </x14:conditionalFormatting>
        <x14:conditionalFormatting xmlns:xm="http://schemas.microsoft.com/office/excel/2006/main">
          <x14:cfRule type="expression" priority="3880" id="{A47B3C62-4741-4FC3-AE62-73895A1F15C3}">
            <xm:f>$M68=Dropdowns!$B$3</xm:f>
            <x14:dxf>
              <fill>
                <patternFill>
                  <bgColor rgb="FFC66762"/>
                </patternFill>
              </fill>
            </x14:dxf>
          </x14:cfRule>
          <x14:cfRule type="expression" priority="3882" id="{2BB2AFB6-A25C-4EAA-8E11-B1CAAA0DDE06}">
            <xm:f>$M68=Dropdowns!$B$2</xm:f>
            <x14:dxf>
              <fill>
                <patternFill>
                  <bgColor theme="9" tint="0.59996337778862885"/>
                </patternFill>
              </fill>
            </x14:dxf>
          </x14:cfRule>
          <x14:cfRule type="expression" priority="3884" id="{71100AA1-D2DE-4014-B18D-7DEF2E9469E1}">
            <xm:f>$M68=Dropdowns!$B$1</xm:f>
            <x14:dxf>
              <fill>
                <patternFill>
                  <bgColor theme="9" tint="0.39994506668294322"/>
                </patternFill>
              </fill>
            </x14:dxf>
          </x14:cfRule>
          <xm:sqref>M68</xm:sqref>
        </x14:conditionalFormatting>
        <x14:conditionalFormatting xmlns:xm="http://schemas.microsoft.com/office/excel/2006/main">
          <x14:cfRule type="expression" priority="3879" id="{17A727DA-768A-497F-A7DC-153099C0DF7E}">
            <xm:f>$M68=Dropdowns!$B$3</xm:f>
            <x14:dxf>
              <fill>
                <patternFill>
                  <bgColor rgb="FFC66762"/>
                </patternFill>
              </fill>
            </x14:dxf>
          </x14:cfRule>
          <x14:cfRule type="expression" priority="3881" id="{BA2EF624-D924-420E-8A30-66B75B2E34F0}">
            <xm:f>$M68=Dropdowns!$B$2</xm:f>
            <x14:dxf>
              <fill>
                <patternFill>
                  <bgColor theme="9" tint="0.59996337778862885"/>
                </patternFill>
              </fill>
            </x14:dxf>
          </x14:cfRule>
          <x14:cfRule type="expression" priority="3883" id="{F4B713CE-E262-42FA-A642-14F3740D1463}">
            <xm:f>$M68=Dropdowns!$B$1</xm:f>
            <x14:dxf>
              <fill>
                <patternFill>
                  <bgColor theme="9" tint="0.39994506668294322"/>
                </patternFill>
              </fill>
            </x14:dxf>
          </x14:cfRule>
          <xm:sqref>M69</xm:sqref>
        </x14:conditionalFormatting>
        <x14:conditionalFormatting xmlns:xm="http://schemas.microsoft.com/office/excel/2006/main">
          <x14:cfRule type="expression" priority="3874" id="{87480B61-DEF7-4F16-AD97-D1D10AC45AD6}">
            <xm:f>$N68=Dropdowns!$B$3</xm:f>
            <x14:dxf>
              <fill>
                <patternFill>
                  <bgColor rgb="FFC66762"/>
                </patternFill>
              </fill>
            </x14:dxf>
          </x14:cfRule>
          <x14:cfRule type="expression" priority="3876" id="{A31BF0F4-7770-4901-81D1-CAB665E1843F}">
            <xm:f>$N68=Dropdowns!$B$2</xm:f>
            <x14:dxf>
              <fill>
                <patternFill>
                  <bgColor theme="9" tint="0.59996337778862885"/>
                </patternFill>
              </fill>
            </x14:dxf>
          </x14:cfRule>
          <x14:cfRule type="expression" priority="3878" id="{E6B38AF5-A0BF-4A82-86C2-2A8826E6EBF4}">
            <xm:f>$N68=Dropdowns!$B$1</xm:f>
            <x14:dxf>
              <fill>
                <patternFill>
                  <bgColor theme="9" tint="0.39994506668294322"/>
                </patternFill>
              </fill>
            </x14:dxf>
          </x14:cfRule>
          <xm:sqref>N68</xm:sqref>
        </x14:conditionalFormatting>
        <x14:conditionalFormatting xmlns:xm="http://schemas.microsoft.com/office/excel/2006/main">
          <x14:cfRule type="expression" priority="3873" id="{3FF6C5CA-352C-4E89-94D6-431D39B6EFE3}">
            <xm:f>$N68=Dropdowns!$B$3</xm:f>
            <x14:dxf>
              <fill>
                <patternFill>
                  <bgColor rgb="FFC66762"/>
                </patternFill>
              </fill>
            </x14:dxf>
          </x14:cfRule>
          <x14:cfRule type="expression" priority="3875" id="{06B74A3F-0791-4EDD-8904-C4FBD79B8C2B}">
            <xm:f>$N68=Dropdowns!$B$2</xm:f>
            <x14:dxf>
              <fill>
                <patternFill>
                  <bgColor theme="9" tint="0.59996337778862885"/>
                </patternFill>
              </fill>
            </x14:dxf>
          </x14:cfRule>
          <x14:cfRule type="expression" priority="3877" id="{44C4F1C4-6CBC-4F05-97EB-1EB88201FC8A}">
            <xm:f>$N68=Dropdowns!$B$1</xm:f>
            <x14:dxf>
              <fill>
                <patternFill>
                  <bgColor theme="9" tint="0.39994506668294322"/>
                </patternFill>
              </fill>
            </x14:dxf>
          </x14:cfRule>
          <xm:sqref>N69</xm:sqref>
        </x14:conditionalFormatting>
        <x14:conditionalFormatting xmlns:xm="http://schemas.microsoft.com/office/excel/2006/main">
          <x14:cfRule type="expression" priority="3868" id="{E8358B89-3F22-4888-B0FA-5A681A5F1D4A}">
            <xm:f>$O68=Dropdowns!$B$3</xm:f>
            <x14:dxf>
              <fill>
                <patternFill>
                  <bgColor rgb="FFC66762"/>
                </patternFill>
              </fill>
            </x14:dxf>
          </x14:cfRule>
          <x14:cfRule type="expression" priority="3870" id="{34BFA9B2-2ED8-42E3-9ACB-A883F0E3B5B0}">
            <xm:f>$O68=Dropdowns!$B$2</xm:f>
            <x14:dxf>
              <fill>
                <patternFill>
                  <bgColor theme="9" tint="0.59996337778862885"/>
                </patternFill>
              </fill>
            </x14:dxf>
          </x14:cfRule>
          <x14:cfRule type="expression" priority="3872" id="{D14DA7AD-ECEE-4E08-8590-ED8EBDCE482E}">
            <xm:f>$O68=Dropdowns!$B$1</xm:f>
            <x14:dxf>
              <fill>
                <patternFill>
                  <bgColor theme="9" tint="0.39994506668294322"/>
                </patternFill>
              </fill>
            </x14:dxf>
          </x14:cfRule>
          <xm:sqref>O68</xm:sqref>
        </x14:conditionalFormatting>
        <x14:conditionalFormatting xmlns:xm="http://schemas.microsoft.com/office/excel/2006/main">
          <x14:cfRule type="expression" priority="3867" id="{0626BE5F-0A75-4ADB-B792-8BB1041F3D0A}">
            <xm:f>$O68=Dropdowns!$B$3</xm:f>
            <x14:dxf>
              <fill>
                <patternFill>
                  <bgColor rgb="FFC66762"/>
                </patternFill>
              </fill>
            </x14:dxf>
          </x14:cfRule>
          <x14:cfRule type="expression" priority="3869" id="{F7A0A5BF-93FC-4F2D-93C9-4D8EF8A21FEA}">
            <xm:f>$O68=Dropdowns!$B$2</xm:f>
            <x14:dxf>
              <fill>
                <patternFill>
                  <bgColor theme="9" tint="0.59996337778862885"/>
                </patternFill>
              </fill>
            </x14:dxf>
          </x14:cfRule>
          <x14:cfRule type="expression" priority="3871" id="{0FD7F10D-60B6-4F62-8E3C-FFD78A4651C9}">
            <xm:f>$O68=Dropdowns!$B$1</xm:f>
            <x14:dxf>
              <fill>
                <patternFill>
                  <bgColor theme="9" tint="0.39994506668294322"/>
                </patternFill>
              </fill>
            </x14:dxf>
          </x14:cfRule>
          <xm:sqref>O69</xm:sqref>
        </x14:conditionalFormatting>
        <x14:conditionalFormatting xmlns:xm="http://schemas.microsoft.com/office/excel/2006/main">
          <x14:cfRule type="expression" priority="3862" id="{898E1F2C-64F0-4F72-AA02-E23B94C877E8}">
            <xm:f>$P68=Dropdowns!$B$3</xm:f>
            <x14:dxf>
              <fill>
                <patternFill>
                  <bgColor rgb="FFC66762"/>
                </patternFill>
              </fill>
            </x14:dxf>
          </x14:cfRule>
          <x14:cfRule type="expression" priority="3864" id="{26FD636D-BBDF-4429-B273-017EB71CA5DE}">
            <xm:f>$P68=Dropdowns!$B$2</xm:f>
            <x14:dxf>
              <fill>
                <patternFill>
                  <bgColor theme="9" tint="0.59996337778862885"/>
                </patternFill>
              </fill>
            </x14:dxf>
          </x14:cfRule>
          <x14:cfRule type="expression" priority="3866" id="{79155863-FA86-432B-830D-73BD306BE75E}">
            <xm:f>$P68=Dropdowns!$B$1</xm:f>
            <x14:dxf>
              <fill>
                <patternFill>
                  <bgColor theme="9" tint="0.39994506668294322"/>
                </patternFill>
              </fill>
            </x14:dxf>
          </x14:cfRule>
          <xm:sqref>P68</xm:sqref>
        </x14:conditionalFormatting>
        <x14:conditionalFormatting xmlns:xm="http://schemas.microsoft.com/office/excel/2006/main">
          <x14:cfRule type="expression" priority="3861" id="{283B3057-02F2-47CF-AE13-EFF2160F251B}">
            <xm:f>$P68=Dropdowns!$B$3</xm:f>
            <x14:dxf>
              <fill>
                <patternFill>
                  <bgColor rgb="FFC66762"/>
                </patternFill>
              </fill>
            </x14:dxf>
          </x14:cfRule>
          <x14:cfRule type="expression" priority="3863" id="{6C6CC5E4-F770-4E71-999F-B47F0022EED4}">
            <xm:f>$P68=Dropdowns!$B$2</xm:f>
            <x14:dxf>
              <fill>
                <patternFill>
                  <bgColor theme="9" tint="0.59996337778862885"/>
                </patternFill>
              </fill>
            </x14:dxf>
          </x14:cfRule>
          <x14:cfRule type="expression" priority="3865" id="{E1CCBC56-9E8E-4304-8D6E-EB020D98931E}">
            <xm:f>$P68=Dropdowns!$B$1</xm:f>
            <x14:dxf>
              <fill>
                <patternFill>
                  <bgColor theme="9" tint="0.39994506668294322"/>
                </patternFill>
              </fill>
            </x14:dxf>
          </x14:cfRule>
          <xm:sqref>P69</xm:sqref>
        </x14:conditionalFormatting>
        <x14:conditionalFormatting xmlns:xm="http://schemas.microsoft.com/office/excel/2006/main">
          <x14:cfRule type="expression" priority="3856" id="{C785BEF5-347F-486C-91F8-16A3ADE41602}">
            <xm:f>$Q68=Dropdowns!$B$3</xm:f>
            <x14:dxf>
              <fill>
                <patternFill>
                  <bgColor rgb="FFC66762"/>
                </patternFill>
              </fill>
            </x14:dxf>
          </x14:cfRule>
          <x14:cfRule type="expression" priority="3858" id="{F7B3A14F-4AC9-4626-936D-5E2118EB380B}">
            <xm:f>$Q68=Dropdowns!$B$2</xm:f>
            <x14:dxf>
              <fill>
                <patternFill>
                  <bgColor theme="9" tint="0.59996337778862885"/>
                </patternFill>
              </fill>
            </x14:dxf>
          </x14:cfRule>
          <x14:cfRule type="expression" priority="3860" id="{0A407B9B-C200-4CFC-B7E8-28F0014CF437}">
            <xm:f>$Q68=Dropdowns!$B$1</xm:f>
            <x14:dxf>
              <fill>
                <patternFill>
                  <bgColor theme="9" tint="0.39994506668294322"/>
                </patternFill>
              </fill>
            </x14:dxf>
          </x14:cfRule>
          <xm:sqref>Q68</xm:sqref>
        </x14:conditionalFormatting>
        <x14:conditionalFormatting xmlns:xm="http://schemas.microsoft.com/office/excel/2006/main">
          <x14:cfRule type="expression" priority="3855" id="{402F75C7-0E53-49BF-B3B1-2EB189BED68D}">
            <xm:f>$Q68=Dropdowns!$B$3</xm:f>
            <x14:dxf>
              <fill>
                <patternFill>
                  <bgColor rgb="FFC66762"/>
                </patternFill>
              </fill>
            </x14:dxf>
          </x14:cfRule>
          <x14:cfRule type="expression" priority="3857" id="{7D3EADF3-2112-4CE9-8E53-4C278B5A5AF4}">
            <xm:f>$Q68=Dropdowns!$B$2</xm:f>
            <x14:dxf>
              <fill>
                <patternFill>
                  <bgColor theme="9" tint="0.59996337778862885"/>
                </patternFill>
              </fill>
            </x14:dxf>
          </x14:cfRule>
          <x14:cfRule type="expression" priority="3859" id="{FB3C0AA7-0810-4FD6-8912-D3A8ADCF602C}">
            <xm:f>$Q68=Dropdowns!$B$1</xm:f>
            <x14:dxf>
              <fill>
                <patternFill>
                  <bgColor theme="9" tint="0.39994506668294322"/>
                </patternFill>
              </fill>
            </x14:dxf>
          </x14:cfRule>
          <xm:sqref>Q69</xm:sqref>
        </x14:conditionalFormatting>
        <x14:conditionalFormatting xmlns:xm="http://schemas.microsoft.com/office/excel/2006/main">
          <x14:cfRule type="expression" priority="3850" id="{275E4EDF-999D-49C3-8899-4061BF8A01A3}">
            <xm:f>$R68=Dropdowns!$B$3</xm:f>
            <x14:dxf>
              <fill>
                <patternFill>
                  <bgColor rgb="FFC66762"/>
                </patternFill>
              </fill>
            </x14:dxf>
          </x14:cfRule>
          <x14:cfRule type="expression" priority="3852" id="{38D5B5EB-152E-4A31-9640-4BF95B68D473}">
            <xm:f>$R68=Dropdowns!$B$2</xm:f>
            <x14:dxf>
              <fill>
                <patternFill>
                  <bgColor theme="9" tint="0.59996337778862885"/>
                </patternFill>
              </fill>
            </x14:dxf>
          </x14:cfRule>
          <x14:cfRule type="expression" priority="3854" id="{B9FF6B21-DFAC-44FF-9945-D1116AB87E17}">
            <xm:f>$R68=Dropdowns!$B$1</xm:f>
            <x14:dxf>
              <fill>
                <patternFill>
                  <bgColor theme="9" tint="0.39994506668294322"/>
                </patternFill>
              </fill>
            </x14:dxf>
          </x14:cfRule>
          <xm:sqref>R68</xm:sqref>
        </x14:conditionalFormatting>
        <x14:conditionalFormatting xmlns:xm="http://schemas.microsoft.com/office/excel/2006/main">
          <x14:cfRule type="expression" priority="3849" id="{20058722-D5DD-499C-97A7-32723200B90B}">
            <xm:f>$R68=Dropdowns!$B$3</xm:f>
            <x14:dxf>
              <fill>
                <patternFill>
                  <bgColor rgb="FFC66762"/>
                </patternFill>
              </fill>
            </x14:dxf>
          </x14:cfRule>
          <x14:cfRule type="expression" priority="3851" id="{E391E65A-197F-4C46-9916-A44E0B3B8344}">
            <xm:f>$R68=Dropdowns!$B$2</xm:f>
            <x14:dxf>
              <fill>
                <patternFill>
                  <bgColor theme="9" tint="0.59996337778862885"/>
                </patternFill>
              </fill>
            </x14:dxf>
          </x14:cfRule>
          <x14:cfRule type="expression" priority="3853" id="{73F27233-1C70-49C2-A62D-2D2071E5F3B3}">
            <xm:f>$R68=Dropdowns!$B$1</xm:f>
            <x14:dxf>
              <fill>
                <patternFill>
                  <bgColor theme="9" tint="0.39994506668294322"/>
                </patternFill>
              </fill>
            </x14:dxf>
          </x14:cfRule>
          <xm:sqref>R69</xm:sqref>
        </x14:conditionalFormatting>
        <x14:conditionalFormatting xmlns:xm="http://schemas.microsoft.com/office/excel/2006/main">
          <x14:cfRule type="expression" priority="3844" id="{E3511781-A32C-409B-B3B5-38D853135B30}">
            <xm:f>$S68=Dropdowns!$B$3</xm:f>
            <x14:dxf>
              <fill>
                <patternFill>
                  <bgColor rgb="FFC66762"/>
                </patternFill>
              </fill>
            </x14:dxf>
          </x14:cfRule>
          <x14:cfRule type="expression" priority="3846" id="{D583E7A2-3569-440A-B9E0-FCEFA10E78C5}">
            <xm:f>$S68=Dropdowns!$B$2</xm:f>
            <x14:dxf>
              <fill>
                <patternFill>
                  <bgColor theme="9" tint="0.59996337778862885"/>
                </patternFill>
              </fill>
            </x14:dxf>
          </x14:cfRule>
          <x14:cfRule type="expression" priority="3848" id="{076A016C-F044-40FE-B6EE-D1129A9595B0}">
            <xm:f>$S68=Dropdowns!$B$1</xm:f>
            <x14:dxf>
              <fill>
                <patternFill>
                  <bgColor theme="9" tint="0.39994506668294322"/>
                </patternFill>
              </fill>
            </x14:dxf>
          </x14:cfRule>
          <xm:sqref>S68</xm:sqref>
        </x14:conditionalFormatting>
        <x14:conditionalFormatting xmlns:xm="http://schemas.microsoft.com/office/excel/2006/main">
          <x14:cfRule type="expression" priority="3843" id="{EB7158AD-4D45-4EE3-9777-12A83D3902B9}">
            <xm:f>$S68=Dropdowns!$B$3</xm:f>
            <x14:dxf>
              <fill>
                <patternFill>
                  <bgColor rgb="FFC66762"/>
                </patternFill>
              </fill>
            </x14:dxf>
          </x14:cfRule>
          <x14:cfRule type="expression" priority="3845" id="{F5D2C2E7-1A79-479C-9194-CF404FC596D6}">
            <xm:f>$S68=Dropdowns!$B$2</xm:f>
            <x14:dxf>
              <fill>
                <patternFill>
                  <bgColor theme="9" tint="0.59996337778862885"/>
                </patternFill>
              </fill>
            </x14:dxf>
          </x14:cfRule>
          <x14:cfRule type="expression" priority="3847" id="{C92FE961-FE7C-4C2A-AA22-3D98DB2E78F4}">
            <xm:f>$S68=Dropdowns!$B$1</xm:f>
            <x14:dxf>
              <fill>
                <patternFill>
                  <bgColor theme="9" tint="0.39994506668294322"/>
                </patternFill>
              </fill>
            </x14:dxf>
          </x14:cfRule>
          <xm:sqref>S69</xm:sqref>
        </x14:conditionalFormatting>
        <x14:conditionalFormatting xmlns:xm="http://schemas.microsoft.com/office/excel/2006/main">
          <x14:cfRule type="expression" priority="3839" id="{60E2B5F8-52CC-466C-8CA2-A9BD8F24EE80}">
            <xm:f>$D80=Dropdowns!$B$3</xm:f>
            <x14:dxf>
              <fill>
                <patternFill>
                  <bgColor rgb="FFC66762"/>
                </patternFill>
              </fill>
            </x14:dxf>
          </x14:cfRule>
          <x14:cfRule type="expression" priority="3840" id="{02FDEB95-17FA-4EF9-9AA4-81678DD8DA5C}">
            <xm:f>$D80=Dropdowns!$B$2</xm:f>
            <x14:dxf>
              <fill>
                <patternFill>
                  <bgColor theme="9" tint="0.59996337778862885"/>
                </patternFill>
              </fill>
            </x14:dxf>
          </x14:cfRule>
          <x14:cfRule type="expression" priority="3842" id="{2BE7D1D4-7836-4611-983B-EFE8F06EB5FF}">
            <xm:f>$D80=Dropdowns!$B$1</xm:f>
            <x14:dxf>
              <fill>
                <patternFill>
                  <bgColor theme="9" tint="0.39994506668294322"/>
                </patternFill>
              </fill>
            </x14:dxf>
          </x14:cfRule>
          <xm:sqref>D80</xm:sqref>
        </x14:conditionalFormatting>
        <x14:conditionalFormatting xmlns:xm="http://schemas.microsoft.com/office/excel/2006/main">
          <x14:cfRule type="expression" priority="3837" id="{1F25B44F-835B-498E-8FF2-A1C3BAC7B3AD}">
            <xm:f>$D80=Dropdowns!$B$2</xm:f>
            <x14:dxf>
              <fill>
                <patternFill>
                  <bgColor theme="9" tint="0.59996337778862885"/>
                </patternFill>
              </fill>
            </x14:dxf>
          </x14:cfRule>
          <x14:cfRule type="expression" priority="3838" id="{12B8F923-7FC2-4D64-8EBB-D2E8A0F7D79E}">
            <xm:f>$D80=Dropdowns!$B$3</xm:f>
            <x14:dxf>
              <fill>
                <patternFill>
                  <bgColor rgb="FFC66762"/>
                </patternFill>
              </fill>
            </x14:dxf>
          </x14:cfRule>
          <x14:cfRule type="expression" priority="3841" id="{40A1E6FE-3469-42FA-9347-76BF78927D0E}">
            <xm:f>$D80=Dropdowns!$B$1</xm:f>
            <x14:dxf>
              <fill>
                <patternFill>
                  <bgColor theme="9" tint="0.39994506668294322"/>
                </patternFill>
              </fill>
            </x14:dxf>
          </x14:cfRule>
          <xm:sqref>D81</xm:sqref>
        </x14:conditionalFormatting>
        <x14:conditionalFormatting xmlns:xm="http://schemas.microsoft.com/office/excel/2006/main">
          <x14:cfRule type="expression" priority="3833" id="{E6CB6647-4D3D-4B5C-89EA-3CED40B1F46F}">
            <xm:f>$E80=Dropdowns!$B$3</xm:f>
            <x14:dxf>
              <fill>
                <patternFill>
                  <bgColor rgb="FFC66762"/>
                </patternFill>
              </fill>
            </x14:dxf>
          </x14:cfRule>
          <x14:cfRule type="expression" priority="3834" id="{F59E4932-3AA8-4B91-A903-A6C3E945B76F}">
            <xm:f>$E80=Dropdowns!$B$2</xm:f>
            <x14:dxf>
              <fill>
                <patternFill>
                  <bgColor theme="9" tint="0.59996337778862885"/>
                </patternFill>
              </fill>
            </x14:dxf>
          </x14:cfRule>
          <x14:cfRule type="expression" priority="3836" id="{3F9DE490-FD90-481D-9162-9C0B1384531F}">
            <xm:f>$E80=Dropdowns!$B$1</xm:f>
            <x14:dxf>
              <fill>
                <patternFill>
                  <bgColor theme="9" tint="0.39994506668294322"/>
                </patternFill>
              </fill>
            </x14:dxf>
          </x14:cfRule>
          <xm:sqref>E80</xm:sqref>
        </x14:conditionalFormatting>
        <x14:conditionalFormatting xmlns:xm="http://schemas.microsoft.com/office/excel/2006/main">
          <x14:cfRule type="expression" priority="3831" id="{AFC96E0D-7334-48A2-A0F0-393FCFA6F3F5}">
            <xm:f>$E80=Dropdowns!$B$2</xm:f>
            <x14:dxf>
              <fill>
                <patternFill>
                  <bgColor theme="9" tint="0.59996337778862885"/>
                </patternFill>
              </fill>
            </x14:dxf>
          </x14:cfRule>
          <x14:cfRule type="expression" priority="3832" id="{235CBFBD-BFF8-4F3D-B9E1-2BCCF0E869F0}">
            <xm:f>$E80=Dropdowns!$B$3</xm:f>
            <x14:dxf>
              <fill>
                <patternFill>
                  <bgColor rgb="FFC66762"/>
                </patternFill>
              </fill>
            </x14:dxf>
          </x14:cfRule>
          <x14:cfRule type="expression" priority="3835" id="{F0771A81-BBD2-4A5B-8B30-0779D05A3E34}">
            <xm:f>$E80=Dropdowns!$B$1</xm:f>
            <x14:dxf>
              <fill>
                <patternFill>
                  <bgColor theme="9" tint="0.39994506668294322"/>
                </patternFill>
              </fill>
            </x14:dxf>
          </x14:cfRule>
          <xm:sqref>E81</xm:sqref>
        </x14:conditionalFormatting>
        <x14:conditionalFormatting xmlns:xm="http://schemas.microsoft.com/office/excel/2006/main">
          <x14:cfRule type="expression" priority="3826" id="{784B9EDE-D3C5-4D8C-84A2-D9C6F94DDD06}">
            <xm:f>$F80=Dropdowns!$B$3</xm:f>
            <x14:dxf>
              <fill>
                <patternFill>
                  <bgColor rgb="FFC66762"/>
                </patternFill>
              </fill>
            </x14:dxf>
          </x14:cfRule>
          <x14:cfRule type="expression" priority="3828" id="{3053B40B-A5F8-4453-9252-A964938CAA18}">
            <xm:f>$F80=Dropdowns!$B$2</xm:f>
            <x14:dxf>
              <fill>
                <patternFill>
                  <bgColor theme="9" tint="0.59996337778862885"/>
                </patternFill>
              </fill>
            </x14:dxf>
          </x14:cfRule>
          <x14:cfRule type="expression" priority="3830" id="{B05D582B-8723-4773-B518-B365FE875E74}">
            <xm:f>$F80=Dropdowns!$B$1</xm:f>
            <x14:dxf>
              <fill>
                <patternFill>
                  <bgColor theme="9" tint="0.39994506668294322"/>
                </patternFill>
              </fill>
            </x14:dxf>
          </x14:cfRule>
          <xm:sqref>F80</xm:sqref>
        </x14:conditionalFormatting>
        <x14:conditionalFormatting xmlns:xm="http://schemas.microsoft.com/office/excel/2006/main">
          <x14:cfRule type="expression" priority="3825" id="{2E3972EF-C45C-402E-8A53-EE4F6657280A}">
            <xm:f>$F80=Dropdowns!$B$3</xm:f>
            <x14:dxf>
              <fill>
                <patternFill>
                  <bgColor rgb="FFC66762"/>
                </patternFill>
              </fill>
            </x14:dxf>
          </x14:cfRule>
          <x14:cfRule type="expression" priority="3827" id="{45160730-EFF4-4347-9A3B-24DDD8192CBB}">
            <xm:f>$F80=Dropdowns!$B$2</xm:f>
            <x14:dxf>
              <fill>
                <patternFill>
                  <bgColor theme="9" tint="0.59996337778862885"/>
                </patternFill>
              </fill>
            </x14:dxf>
          </x14:cfRule>
          <x14:cfRule type="expression" priority="3829" id="{45F4A2C5-EDF0-411E-930C-D10B92B75AEF}">
            <xm:f>$F80=Dropdowns!$B$1</xm:f>
            <x14:dxf>
              <fill>
                <patternFill>
                  <bgColor theme="9" tint="0.39994506668294322"/>
                </patternFill>
              </fill>
            </x14:dxf>
          </x14:cfRule>
          <xm:sqref>F81</xm:sqref>
        </x14:conditionalFormatting>
        <x14:conditionalFormatting xmlns:xm="http://schemas.microsoft.com/office/excel/2006/main">
          <x14:cfRule type="expression" priority="3820" id="{E090A08B-15CA-422F-A010-B35801B726BB}">
            <xm:f>$G80=Dropdowns!$B$3</xm:f>
            <x14:dxf>
              <fill>
                <patternFill>
                  <bgColor rgb="FFC66762"/>
                </patternFill>
              </fill>
            </x14:dxf>
          </x14:cfRule>
          <x14:cfRule type="expression" priority="3822" id="{0B7023FA-1F32-47B5-9BAC-3CF725ACC1E6}">
            <xm:f>$G80=Dropdowns!$B$2</xm:f>
            <x14:dxf>
              <fill>
                <patternFill>
                  <bgColor theme="9" tint="0.59996337778862885"/>
                </patternFill>
              </fill>
            </x14:dxf>
          </x14:cfRule>
          <x14:cfRule type="expression" priority="3824" id="{FEE42B8F-A38D-49A2-9653-9C0BC879093A}">
            <xm:f>$G80=Dropdowns!$B$1</xm:f>
            <x14:dxf>
              <fill>
                <patternFill>
                  <bgColor theme="9" tint="0.39994506668294322"/>
                </patternFill>
              </fill>
            </x14:dxf>
          </x14:cfRule>
          <xm:sqref>G80</xm:sqref>
        </x14:conditionalFormatting>
        <x14:conditionalFormatting xmlns:xm="http://schemas.microsoft.com/office/excel/2006/main">
          <x14:cfRule type="expression" priority="3819" id="{4F0E1AC2-943B-48BB-8B51-8FBC6C6F67EB}">
            <xm:f>$G80=Dropdowns!$B$3</xm:f>
            <x14:dxf>
              <fill>
                <patternFill>
                  <bgColor rgb="FFC66762"/>
                </patternFill>
              </fill>
            </x14:dxf>
          </x14:cfRule>
          <x14:cfRule type="expression" priority="3821" id="{071DF12C-EF6D-4E8A-A48F-8635311C4029}">
            <xm:f>$G80=Dropdowns!$B$2</xm:f>
            <x14:dxf>
              <fill>
                <patternFill>
                  <bgColor theme="9" tint="0.59996337778862885"/>
                </patternFill>
              </fill>
            </x14:dxf>
          </x14:cfRule>
          <x14:cfRule type="expression" priority="3823" id="{5482527E-D857-4403-933D-261ABA23F0A8}">
            <xm:f>$G80=Dropdowns!$B$1</xm:f>
            <x14:dxf>
              <fill>
                <patternFill>
                  <bgColor theme="9" tint="0.39994506668294322"/>
                </patternFill>
              </fill>
            </x14:dxf>
          </x14:cfRule>
          <xm:sqref>G81</xm:sqref>
        </x14:conditionalFormatting>
        <x14:conditionalFormatting xmlns:xm="http://schemas.microsoft.com/office/excel/2006/main">
          <x14:cfRule type="expression" priority="3814" id="{6B86AEEF-3ACC-4713-9C02-7BA9416A0EC8}">
            <xm:f>$H80=Dropdowns!$B$3</xm:f>
            <x14:dxf>
              <fill>
                <patternFill>
                  <bgColor rgb="FFC66762"/>
                </patternFill>
              </fill>
            </x14:dxf>
          </x14:cfRule>
          <x14:cfRule type="expression" priority="3816" id="{B771F25E-1932-4D30-ABAC-5202B972A1D6}">
            <xm:f>$H80=Dropdowns!$B$2</xm:f>
            <x14:dxf>
              <fill>
                <patternFill>
                  <bgColor theme="9" tint="0.59996337778862885"/>
                </patternFill>
              </fill>
            </x14:dxf>
          </x14:cfRule>
          <x14:cfRule type="expression" priority="3818" id="{D6A31249-B8F1-44F7-A72E-6421FB99A8E3}">
            <xm:f>$H80=Dropdowns!$B$1</xm:f>
            <x14:dxf>
              <fill>
                <patternFill>
                  <bgColor theme="9" tint="0.39994506668294322"/>
                </patternFill>
              </fill>
            </x14:dxf>
          </x14:cfRule>
          <xm:sqref>H80</xm:sqref>
        </x14:conditionalFormatting>
        <x14:conditionalFormatting xmlns:xm="http://schemas.microsoft.com/office/excel/2006/main">
          <x14:cfRule type="expression" priority="3813" id="{C01FB1B3-BFF9-42FC-B2F3-173EE149F008}">
            <xm:f>$H80=Dropdowns!$B$3</xm:f>
            <x14:dxf>
              <fill>
                <patternFill>
                  <bgColor rgb="FFC66762"/>
                </patternFill>
              </fill>
            </x14:dxf>
          </x14:cfRule>
          <x14:cfRule type="expression" priority="3815" id="{D15CC8D0-6978-446F-8D86-C9E31AC195CA}">
            <xm:f>$H80=Dropdowns!$B$2</xm:f>
            <x14:dxf>
              <fill>
                <patternFill>
                  <bgColor theme="9" tint="0.59996337778862885"/>
                </patternFill>
              </fill>
            </x14:dxf>
          </x14:cfRule>
          <x14:cfRule type="expression" priority="3817" id="{283CF309-6393-46BD-AEF2-676A24EB123A}">
            <xm:f>$H80=Dropdowns!$B$1</xm:f>
            <x14:dxf>
              <fill>
                <patternFill>
                  <bgColor theme="9" tint="0.39994506668294322"/>
                </patternFill>
              </fill>
            </x14:dxf>
          </x14:cfRule>
          <xm:sqref>H81</xm:sqref>
        </x14:conditionalFormatting>
        <x14:conditionalFormatting xmlns:xm="http://schemas.microsoft.com/office/excel/2006/main">
          <x14:cfRule type="expression" priority="3808" id="{0197E317-1AA6-430F-AE21-D6B1B0ECD7D8}">
            <xm:f>$I80=Dropdowns!$B$3</xm:f>
            <x14:dxf>
              <fill>
                <patternFill>
                  <bgColor rgb="FFC66762"/>
                </patternFill>
              </fill>
            </x14:dxf>
          </x14:cfRule>
          <x14:cfRule type="expression" priority="3810" id="{DBC7B815-F965-4CC7-888F-F5F2FFB9B236}">
            <xm:f>$I80=Dropdowns!$B$2</xm:f>
            <x14:dxf>
              <fill>
                <patternFill>
                  <bgColor theme="9" tint="0.59996337778862885"/>
                </patternFill>
              </fill>
            </x14:dxf>
          </x14:cfRule>
          <x14:cfRule type="expression" priority="3812" id="{47ABA5F4-FDA3-413C-AAD5-2EAA5D5C90DF}">
            <xm:f>$I80=Dropdowns!$B$1</xm:f>
            <x14:dxf>
              <fill>
                <patternFill>
                  <bgColor theme="9" tint="0.39994506668294322"/>
                </patternFill>
              </fill>
            </x14:dxf>
          </x14:cfRule>
          <xm:sqref>I80</xm:sqref>
        </x14:conditionalFormatting>
        <x14:conditionalFormatting xmlns:xm="http://schemas.microsoft.com/office/excel/2006/main">
          <x14:cfRule type="expression" priority="3807" id="{B2828EFE-C987-4DEC-B4D6-3EBD2DF97170}">
            <xm:f>$I80=Dropdowns!$B$3</xm:f>
            <x14:dxf>
              <fill>
                <patternFill>
                  <bgColor rgb="FFC66762"/>
                </patternFill>
              </fill>
            </x14:dxf>
          </x14:cfRule>
          <x14:cfRule type="expression" priority="3809" id="{F84B4D58-F09E-460B-B9EB-EA1A4B47EC76}">
            <xm:f>$I80=Dropdowns!$B$2</xm:f>
            <x14:dxf>
              <fill>
                <patternFill>
                  <bgColor theme="9" tint="0.59996337778862885"/>
                </patternFill>
              </fill>
            </x14:dxf>
          </x14:cfRule>
          <x14:cfRule type="expression" priority="3811" id="{E39CAB4E-9E0D-4E9E-946F-6E4B0EE28DCE}">
            <xm:f>$I80=Dropdowns!$B$1</xm:f>
            <x14:dxf>
              <fill>
                <patternFill>
                  <bgColor theme="9" tint="0.39994506668294322"/>
                </patternFill>
              </fill>
            </x14:dxf>
          </x14:cfRule>
          <xm:sqref>I81</xm:sqref>
        </x14:conditionalFormatting>
        <x14:conditionalFormatting xmlns:xm="http://schemas.microsoft.com/office/excel/2006/main">
          <x14:cfRule type="expression" priority="3802" id="{4CB49267-D38A-466B-BB40-DE22516A32AD}">
            <xm:f>$J80=Dropdowns!$B$3</xm:f>
            <x14:dxf>
              <fill>
                <patternFill>
                  <bgColor rgb="FFC66762"/>
                </patternFill>
              </fill>
            </x14:dxf>
          </x14:cfRule>
          <x14:cfRule type="expression" priority="3804" id="{E2655762-99C3-4FB7-B2D4-4136E4517A4C}">
            <xm:f>$J80=Dropdowns!$B$2</xm:f>
            <x14:dxf>
              <fill>
                <patternFill>
                  <bgColor theme="9" tint="0.59996337778862885"/>
                </patternFill>
              </fill>
            </x14:dxf>
          </x14:cfRule>
          <x14:cfRule type="expression" priority="3806" id="{0A3A4FCE-751E-4C8F-94CD-FC8BFAA6E934}">
            <xm:f>$J80=Dropdowns!$B$1</xm:f>
            <x14:dxf>
              <fill>
                <patternFill>
                  <bgColor theme="9" tint="0.39994506668294322"/>
                </patternFill>
              </fill>
            </x14:dxf>
          </x14:cfRule>
          <xm:sqref>J80</xm:sqref>
        </x14:conditionalFormatting>
        <x14:conditionalFormatting xmlns:xm="http://schemas.microsoft.com/office/excel/2006/main">
          <x14:cfRule type="expression" priority="3801" id="{946BF2B0-1807-4D74-BE82-CE59174D4DDD}">
            <xm:f>$J80=Dropdowns!$B$3</xm:f>
            <x14:dxf>
              <fill>
                <patternFill>
                  <bgColor rgb="FFC66762"/>
                </patternFill>
              </fill>
            </x14:dxf>
          </x14:cfRule>
          <x14:cfRule type="expression" priority="3803" id="{B4F5F281-E674-47F9-AF50-3EA7101C3AF0}">
            <xm:f>$J80=Dropdowns!$B$2</xm:f>
            <x14:dxf>
              <fill>
                <patternFill>
                  <bgColor theme="9" tint="0.59996337778862885"/>
                </patternFill>
              </fill>
            </x14:dxf>
          </x14:cfRule>
          <x14:cfRule type="expression" priority="3805" id="{AD27B0F6-3F57-46A8-94C8-3A6EBAF36F38}">
            <xm:f>$J80=Dropdowns!$B$1</xm:f>
            <x14:dxf>
              <fill>
                <patternFill>
                  <bgColor theme="9" tint="0.39994506668294322"/>
                </patternFill>
              </fill>
            </x14:dxf>
          </x14:cfRule>
          <xm:sqref>J81</xm:sqref>
        </x14:conditionalFormatting>
        <x14:conditionalFormatting xmlns:xm="http://schemas.microsoft.com/office/excel/2006/main">
          <x14:cfRule type="expression" priority="3796" id="{34079C0A-2828-48E8-A23C-B14019D78522}">
            <xm:f>$K80=Dropdowns!$B$3</xm:f>
            <x14:dxf>
              <fill>
                <patternFill>
                  <bgColor rgb="FFC66762"/>
                </patternFill>
              </fill>
            </x14:dxf>
          </x14:cfRule>
          <x14:cfRule type="expression" priority="3798" id="{F958AAF5-89B7-452D-A90A-C6F67CB97F8C}">
            <xm:f>$K80=Dropdowns!$B$2</xm:f>
            <x14:dxf>
              <fill>
                <patternFill>
                  <bgColor theme="9" tint="0.59996337778862885"/>
                </patternFill>
              </fill>
            </x14:dxf>
          </x14:cfRule>
          <x14:cfRule type="expression" priority="3800" id="{066CAA1D-E964-492F-A01D-D869880B3F96}">
            <xm:f>$K80=Dropdowns!$B$1</xm:f>
            <x14:dxf>
              <fill>
                <patternFill>
                  <bgColor theme="9" tint="0.39994506668294322"/>
                </patternFill>
              </fill>
            </x14:dxf>
          </x14:cfRule>
          <xm:sqref>K80</xm:sqref>
        </x14:conditionalFormatting>
        <x14:conditionalFormatting xmlns:xm="http://schemas.microsoft.com/office/excel/2006/main">
          <x14:cfRule type="expression" priority="3795" id="{159941D1-D12A-4A00-9C13-D098ACD5251C}">
            <xm:f>$K80=Dropdowns!$B$3</xm:f>
            <x14:dxf>
              <fill>
                <patternFill>
                  <bgColor rgb="FFC66762"/>
                </patternFill>
              </fill>
            </x14:dxf>
          </x14:cfRule>
          <x14:cfRule type="expression" priority="3797" id="{6969A0D0-5572-49F9-AD46-E723E6FDB814}">
            <xm:f>$K80=Dropdowns!$B$2</xm:f>
            <x14:dxf>
              <fill>
                <patternFill>
                  <bgColor theme="9" tint="0.59996337778862885"/>
                </patternFill>
              </fill>
            </x14:dxf>
          </x14:cfRule>
          <x14:cfRule type="expression" priority="3799" id="{7AD70AD2-8855-485F-B943-0C1AD54C9294}">
            <xm:f>$K80=Dropdowns!$B$1</xm:f>
            <x14:dxf>
              <fill>
                <patternFill>
                  <bgColor theme="9" tint="0.39994506668294322"/>
                </patternFill>
              </fill>
            </x14:dxf>
          </x14:cfRule>
          <xm:sqref>K81</xm:sqref>
        </x14:conditionalFormatting>
        <x14:conditionalFormatting xmlns:xm="http://schemas.microsoft.com/office/excel/2006/main">
          <x14:cfRule type="expression" priority="3790" id="{C5218D5F-ACCD-4C1D-9DF1-28F47A3097DB}">
            <xm:f>$L80=Dropdowns!$B$3</xm:f>
            <x14:dxf>
              <fill>
                <patternFill>
                  <bgColor rgb="FFC66762"/>
                </patternFill>
              </fill>
            </x14:dxf>
          </x14:cfRule>
          <x14:cfRule type="expression" priority="3792" id="{1609969A-7B11-4CB7-A377-3F7528D3B7D6}">
            <xm:f>$L80=Dropdowns!$B$2</xm:f>
            <x14:dxf>
              <fill>
                <patternFill>
                  <bgColor theme="9" tint="0.59996337778862885"/>
                </patternFill>
              </fill>
            </x14:dxf>
          </x14:cfRule>
          <x14:cfRule type="expression" priority="3794" id="{E46F841E-99F4-40E0-AA6D-36BA5334D04A}">
            <xm:f>$L80=Dropdowns!$B$1</xm:f>
            <x14:dxf>
              <fill>
                <patternFill>
                  <bgColor theme="9" tint="0.39994506668294322"/>
                </patternFill>
              </fill>
            </x14:dxf>
          </x14:cfRule>
          <xm:sqref>L80</xm:sqref>
        </x14:conditionalFormatting>
        <x14:conditionalFormatting xmlns:xm="http://schemas.microsoft.com/office/excel/2006/main">
          <x14:cfRule type="expression" priority="3789" id="{AE145600-3B25-42D6-8C1A-5C24A5D8525C}">
            <xm:f>$L80=Dropdowns!$B$3</xm:f>
            <x14:dxf>
              <fill>
                <patternFill>
                  <bgColor rgb="FFC66762"/>
                </patternFill>
              </fill>
            </x14:dxf>
          </x14:cfRule>
          <x14:cfRule type="expression" priority="3791" id="{93C3B7B6-6B73-4B0F-98C5-A43BD446CA71}">
            <xm:f>$L80=Dropdowns!$B$2</xm:f>
            <x14:dxf>
              <fill>
                <patternFill>
                  <bgColor theme="9" tint="0.59996337778862885"/>
                </patternFill>
              </fill>
            </x14:dxf>
          </x14:cfRule>
          <x14:cfRule type="expression" priority="3793" id="{94F2E29D-8606-43F2-9E7A-AE5EDDDF5303}">
            <xm:f>$L80=Dropdowns!$B$1</xm:f>
            <x14:dxf>
              <fill>
                <patternFill>
                  <bgColor theme="9" tint="0.39994506668294322"/>
                </patternFill>
              </fill>
            </x14:dxf>
          </x14:cfRule>
          <xm:sqref>L81</xm:sqref>
        </x14:conditionalFormatting>
        <x14:conditionalFormatting xmlns:xm="http://schemas.microsoft.com/office/excel/2006/main">
          <x14:cfRule type="expression" priority="3784" id="{938E7B94-4788-4308-8464-F7D5E5AF4D59}">
            <xm:f>$M80=Dropdowns!$B$3</xm:f>
            <x14:dxf>
              <fill>
                <patternFill>
                  <bgColor rgb="FFC66762"/>
                </patternFill>
              </fill>
            </x14:dxf>
          </x14:cfRule>
          <x14:cfRule type="expression" priority="3786" id="{3680F712-03ED-4A48-B6A5-FDB945C1F725}">
            <xm:f>$M80=Dropdowns!$B$2</xm:f>
            <x14:dxf>
              <fill>
                <patternFill>
                  <bgColor theme="9" tint="0.59996337778862885"/>
                </patternFill>
              </fill>
            </x14:dxf>
          </x14:cfRule>
          <x14:cfRule type="expression" priority="3788" id="{B2B01AAC-85D8-402C-8A87-B50619A241B7}">
            <xm:f>$M80=Dropdowns!$B$1</xm:f>
            <x14:dxf>
              <fill>
                <patternFill>
                  <bgColor theme="9" tint="0.39994506668294322"/>
                </patternFill>
              </fill>
            </x14:dxf>
          </x14:cfRule>
          <xm:sqref>M80</xm:sqref>
        </x14:conditionalFormatting>
        <x14:conditionalFormatting xmlns:xm="http://schemas.microsoft.com/office/excel/2006/main">
          <x14:cfRule type="expression" priority="3783" id="{45B9234A-B249-4A32-972D-56BF5D4FDA2C}">
            <xm:f>$M80=Dropdowns!$B$3</xm:f>
            <x14:dxf>
              <fill>
                <patternFill>
                  <bgColor rgb="FFC66762"/>
                </patternFill>
              </fill>
            </x14:dxf>
          </x14:cfRule>
          <x14:cfRule type="expression" priority="3785" id="{9384E759-046E-4741-A9B8-BFDF162B0DEF}">
            <xm:f>$M80=Dropdowns!$B$2</xm:f>
            <x14:dxf>
              <fill>
                <patternFill>
                  <bgColor theme="9" tint="0.59996337778862885"/>
                </patternFill>
              </fill>
            </x14:dxf>
          </x14:cfRule>
          <x14:cfRule type="expression" priority="3787" id="{0E07DC81-8D2D-446E-805E-10AECE8A4650}">
            <xm:f>$M80=Dropdowns!$B$1</xm:f>
            <x14:dxf>
              <fill>
                <patternFill>
                  <bgColor theme="9" tint="0.39994506668294322"/>
                </patternFill>
              </fill>
            </x14:dxf>
          </x14:cfRule>
          <xm:sqref>M81</xm:sqref>
        </x14:conditionalFormatting>
        <x14:conditionalFormatting xmlns:xm="http://schemas.microsoft.com/office/excel/2006/main">
          <x14:cfRule type="expression" priority="3778" id="{9C068863-7EB1-4937-AD8C-ED487E8C2A22}">
            <xm:f>$N80=Dropdowns!$B$3</xm:f>
            <x14:dxf>
              <fill>
                <patternFill>
                  <bgColor rgb="FFC66762"/>
                </patternFill>
              </fill>
            </x14:dxf>
          </x14:cfRule>
          <x14:cfRule type="expression" priority="3780" id="{30698D83-F2C2-4258-B525-870B54BBB806}">
            <xm:f>$N80=Dropdowns!$B$2</xm:f>
            <x14:dxf>
              <fill>
                <patternFill>
                  <bgColor theme="9" tint="0.59996337778862885"/>
                </patternFill>
              </fill>
            </x14:dxf>
          </x14:cfRule>
          <x14:cfRule type="expression" priority="3782" id="{C74D37FF-C9C4-456D-AF7B-4EDC55A812D3}">
            <xm:f>$N80=Dropdowns!$B$1</xm:f>
            <x14:dxf>
              <fill>
                <patternFill>
                  <bgColor theme="9" tint="0.39994506668294322"/>
                </patternFill>
              </fill>
            </x14:dxf>
          </x14:cfRule>
          <xm:sqref>N80</xm:sqref>
        </x14:conditionalFormatting>
        <x14:conditionalFormatting xmlns:xm="http://schemas.microsoft.com/office/excel/2006/main">
          <x14:cfRule type="expression" priority="3777" id="{09E34C41-1E06-4AB0-BA7D-77A3195EA258}">
            <xm:f>$N80=Dropdowns!$B$3</xm:f>
            <x14:dxf>
              <fill>
                <patternFill>
                  <bgColor rgb="FFC66762"/>
                </patternFill>
              </fill>
            </x14:dxf>
          </x14:cfRule>
          <x14:cfRule type="expression" priority="3779" id="{F7500B66-DC73-4C65-B7D1-1D8AECB1649D}">
            <xm:f>$N80=Dropdowns!$B$2</xm:f>
            <x14:dxf>
              <fill>
                <patternFill>
                  <bgColor theme="9" tint="0.59996337778862885"/>
                </patternFill>
              </fill>
            </x14:dxf>
          </x14:cfRule>
          <x14:cfRule type="expression" priority="3781" id="{83CEAB0E-C291-4ECE-8F2B-3FC5FB829671}">
            <xm:f>$N80=Dropdowns!$B$1</xm:f>
            <x14:dxf>
              <fill>
                <patternFill>
                  <bgColor theme="9" tint="0.39994506668294322"/>
                </patternFill>
              </fill>
            </x14:dxf>
          </x14:cfRule>
          <xm:sqref>N81</xm:sqref>
        </x14:conditionalFormatting>
        <x14:conditionalFormatting xmlns:xm="http://schemas.microsoft.com/office/excel/2006/main">
          <x14:cfRule type="expression" priority="3772" id="{CEA11B86-3E91-44B8-BE45-796A38540599}">
            <xm:f>$O80=Dropdowns!$B$3</xm:f>
            <x14:dxf>
              <fill>
                <patternFill>
                  <bgColor rgb="FFC66762"/>
                </patternFill>
              </fill>
            </x14:dxf>
          </x14:cfRule>
          <x14:cfRule type="expression" priority="3774" id="{AC3ECF09-7981-4396-B826-71D304E0DAE3}">
            <xm:f>$O80=Dropdowns!$B$2</xm:f>
            <x14:dxf>
              <fill>
                <patternFill>
                  <bgColor theme="9" tint="0.59996337778862885"/>
                </patternFill>
              </fill>
            </x14:dxf>
          </x14:cfRule>
          <x14:cfRule type="expression" priority="3776" id="{D4169FA9-1499-456C-BE1E-6E02E1E02528}">
            <xm:f>$O80=Dropdowns!$B$1</xm:f>
            <x14:dxf>
              <fill>
                <patternFill>
                  <bgColor theme="9" tint="0.39994506668294322"/>
                </patternFill>
              </fill>
            </x14:dxf>
          </x14:cfRule>
          <xm:sqref>O80</xm:sqref>
        </x14:conditionalFormatting>
        <x14:conditionalFormatting xmlns:xm="http://schemas.microsoft.com/office/excel/2006/main">
          <x14:cfRule type="expression" priority="3771" id="{FD027D12-98F2-42D0-88BC-B6CF3B88DB7C}">
            <xm:f>$O80=Dropdowns!$B$3</xm:f>
            <x14:dxf>
              <fill>
                <patternFill>
                  <bgColor rgb="FFC66762"/>
                </patternFill>
              </fill>
            </x14:dxf>
          </x14:cfRule>
          <x14:cfRule type="expression" priority="3773" id="{C9403E22-6B82-4C02-80A6-E0BCBC609019}">
            <xm:f>$O80=Dropdowns!$B$2</xm:f>
            <x14:dxf>
              <fill>
                <patternFill>
                  <bgColor theme="9" tint="0.59996337778862885"/>
                </patternFill>
              </fill>
            </x14:dxf>
          </x14:cfRule>
          <x14:cfRule type="expression" priority="3775" id="{ADC9AE04-39DD-4A0D-BA1C-A824CDA3FACF}">
            <xm:f>$O80=Dropdowns!$B$1</xm:f>
            <x14:dxf>
              <fill>
                <patternFill>
                  <bgColor theme="9" tint="0.39994506668294322"/>
                </patternFill>
              </fill>
            </x14:dxf>
          </x14:cfRule>
          <xm:sqref>O81</xm:sqref>
        </x14:conditionalFormatting>
        <x14:conditionalFormatting xmlns:xm="http://schemas.microsoft.com/office/excel/2006/main">
          <x14:cfRule type="expression" priority="3766" id="{B490C083-88D5-4275-AE00-5A26FFD2C085}">
            <xm:f>$P80=Dropdowns!$B$3</xm:f>
            <x14:dxf>
              <fill>
                <patternFill>
                  <bgColor rgb="FFC66762"/>
                </patternFill>
              </fill>
            </x14:dxf>
          </x14:cfRule>
          <x14:cfRule type="expression" priority="3768" id="{0DC3D1C7-A337-49F7-907E-E3DC62762A16}">
            <xm:f>$P80=Dropdowns!$B$2</xm:f>
            <x14:dxf>
              <fill>
                <patternFill>
                  <bgColor theme="9" tint="0.59996337778862885"/>
                </patternFill>
              </fill>
            </x14:dxf>
          </x14:cfRule>
          <x14:cfRule type="expression" priority="3770" id="{A2F724A9-F43A-413E-9620-368B2AA47A7E}">
            <xm:f>$P80=Dropdowns!$B$1</xm:f>
            <x14:dxf>
              <fill>
                <patternFill>
                  <bgColor theme="9" tint="0.39994506668294322"/>
                </patternFill>
              </fill>
            </x14:dxf>
          </x14:cfRule>
          <xm:sqref>P80</xm:sqref>
        </x14:conditionalFormatting>
        <x14:conditionalFormatting xmlns:xm="http://schemas.microsoft.com/office/excel/2006/main">
          <x14:cfRule type="expression" priority="3765" id="{31084276-0945-4280-90FF-F78D8FC01692}">
            <xm:f>$P80=Dropdowns!$B$3</xm:f>
            <x14:dxf>
              <fill>
                <patternFill>
                  <bgColor rgb="FFC66762"/>
                </patternFill>
              </fill>
            </x14:dxf>
          </x14:cfRule>
          <x14:cfRule type="expression" priority="3767" id="{ADD4884B-42A9-4CE5-99BD-8F40373C0FC6}">
            <xm:f>$P80=Dropdowns!$B$2</xm:f>
            <x14:dxf>
              <fill>
                <patternFill>
                  <bgColor theme="9" tint="0.59996337778862885"/>
                </patternFill>
              </fill>
            </x14:dxf>
          </x14:cfRule>
          <x14:cfRule type="expression" priority="3769" id="{F315673B-A14E-433D-8881-CCFC71CC509E}">
            <xm:f>$P80=Dropdowns!$B$1</xm:f>
            <x14:dxf>
              <fill>
                <patternFill>
                  <bgColor theme="9" tint="0.39994506668294322"/>
                </patternFill>
              </fill>
            </x14:dxf>
          </x14:cfRule>
          <xm:sqref>P81</xm:sqref>
        </x14:conditionalFormatting>
        <x14:conditionalFormatting xmlns:xm="http://schemas.microsoft.com/office/excel/2006/main">
          <x14:cfRule type="expression" priority="3760" id="{3CC1D619-270C-4C75-819D-363728CDBE8F}">
            <xm:f>$Q80=Dropdowns!$B$3</xm:f>
            <x14:dxf>
              <fill>
                <patternFill>
                  <bgColor rgb="FFC66762"/>
                </patternFill>
              </fill>
            </x14:dxf>
          </x14:cfRule>
          <x14:cfRule type="expression" priority="3762" id="{255F6503-5B24-4D34-B261-96022C3291C5}">
            <xm:f>$Q80=Dropdowns!$B$2</xm:f>
            <x14:dxf>
              <fill>
                <patternFill>
                  <bgColor theme="9" tint="0.59996337778862885"/>
                </patternFill>
              </fill>
            </x14:dxf>
          </x14:cfRule>
          <x14:cfRule type="expression" priority="3764" id="{343722F1-D202-4A44-A5A4-CAEA90AF7F88}">
            <xm:f>$Q80=Dropdowns!$B$1</xm:f>
            <x14:dxf>
              <fill>
                <patternFill>
                  <bgColor theme="9" tint="0.39994506668294322"/>
                </patternFill>
              </fill>
            </x14:dxf>
          </x14:cfRule>
          <xm:sqref>Q80</xm:sqref>
        </x14:conditionalFormatting>
        <x14:conditionalFormatting xmlns:xm="http://schemas.microsoft.com/office/excel/2006/main">
          <x14:cfRule type="expression" priority="3759" id="{F7BCC5FB-61B1-4F68-9196-8BE71687E192}">
            <xm:f>$Q80=Dropdowns!$B$3</xm:f>
            <x14:dxf>
              <fill>
                <patternFill>
                  <bgColor rgb="FFC66762"/>
                </patternFill>
              </fill>
            </x14:dxf>
          </x14:cfRule>
          <x14:cfRule type="expression" priority="3761" id="{EAC175A7-A809-478A-A754-0FCBEC5E64EF}">
            <xm:f>$Q80=Dropdowns!$B$2</xm:f>
            <x14:dxf>
              <fill>
                <patternFill>
                  <bgColor theme="9" tint="0.59996337778862885"/>
                </patternFill>
              </fill>
            </x14:dxf>
          </x14:cfRule>
          <x14:cfRule type="expression" priority="3763" id="{AF2F3DF0-450F-4B32-9601-D9AE1A4B0DD3}">
            <xm:f>$Q80=Dropdowns!$B$1</xm:f>
            <x14:dxf>
              <fill>
                <patternFill>
                  <bgColor theme="9" tint="0.39994506668294322"/>
                </patternFill>
              </fill>
            </x14:dxf>
          </x14:cfRule>
          <xm:sqref>Q81</xm:sqref>
        </x14:conditionalFormatting>
        <x14:conditionalFormatting xmlns:xm="http://schemas.microsoft.com/office/excel/2006/main">
          <x14:cfRule type="expression" priority="3754" id="{5F1EBA8B-06AA-4809-9092-CE3020F52349}">
            <xm:f>$R80=Dropdowns!$B$3</xm:f>
            <x14:dxf>
              <fill>
                <patternFill>
                  <bgColor rgb="FFC66762"/>
                </patternFill>
              </fill>
            </x14:dxf>
          </x14:cfRule>
          <x14:cfRule type="expression" priority="3756" id="{20AFC01C-DAD4-4560-8181-A3D4C57D37A2}">
            <xm:f>$R80=Dropdowns!$B$2</xm:f>
            <x14:dxf>
              <fill>
                <patternFill>
                  <bgColor theme="9" tint="0.59996337778862885"/>
                </patternFill>
              </fill>
            </x14:dxf>
          </x14:cfRule>
          <x14:cfRule type="expression" priority="3758" id="{D90C9F29-A5ED-4C42-808B-80D0FD326B8D}">
            <xm:f>$R80=Dropdowns!$B$1</xm:f>
            <x14:dxf>
              <fill>
                <patternFill>
                  <bgColor theme="9" tint="0.39994506668294322"/>
                </patternFill>
              </fill>
            </x14:dxf>
          </x14:cfRule>
          <xm:sqref>R80</xm:sqref>
        </x14:conditionalFormatting>
        <x14:conditionalFormatting xmlns:xm="http://schemas.microsoft.com/office/excel/2006/main">
          <x14:cfRule type="expression" priority="3753" id="{7AE5B967-1289-47FC-AD50-AE613BDC3676}">
            <xm:f>$R80=Dropdowns!$B$3</xm:f>
            <x14:dxf>
              <fill>
                <patternFill>
                  <bgColor rgb="FFC66762"/>
                </patternFill>
              </fill>
            </x14:dxf>
          </x14:cfRule>
          <x14:cfRule type="expression" priority="3755" id="{943E5D7A-9BA0-4280-BF76-B9CEC26F21C0}">
            <xm:f>$R80=Dropdowns!$B$2</xm:f>
            <x14:dxf>
              <fill>
                <patternFill>
                  <bgColor theme="9" tint="0.59996337778862885"/>
                </patternFill>
              </fill>
            </x14:dxf>
          </x14:cfRule>
          <x14:cfRule type="expression" priority="3757" id="{6938EC47-50CE-476A-94D0-0926FA9839A6}">
            <xm:f>$R80=Dropdowns!$B$1</xm:f>
            <x14:dxf>
              <fill>
                <patternFill>
                  <bgColor theme="9" tint="0.39994506668294322"/>
                </patternFill>
              </fill>
            </x14:dxf>
          </x14:cfRule>
          <xm:sqref>R81</xm:sqref>
        </x14:conditionalFormatting>
        <x14:conditionalFormatting xmlns:xm="http://schemas.microsoft.com/office/excel/2006/main">
          <x14:cfRule type="expression" priority="3748" id="{391A3241-125C-47DC-BCFA-0D3875C7140E}">
            <xm:f>$S80=Dropdowns!$B$3</xm:f>
            <x14:dxf>
              <fill>
                <patternFill>
                  <bgColor rgb="FFC66762"/>
                </patternFill>
              </fill>
            </x14:dxf>
          </x14:cfRule>
          <x14:cfRule type="expression" priority="3750" id="{182A1B51-D2FA-4AC6-9320-CF017D4378CB}">
            <xm:f>$S80=Dropdowns!$B$2</xm:f>
            <x14:dxf>
              <fill>
                <patternFill>
                  <bgColor theme="9" tint="0.59996337778862885"/>
                </patternFill>
              </fill>
            </x14:dxf>
          </x14:cfRule>
          <x14:cfRule type="expression" priority="3752" id="{A9E644F3-24A6-4C64-81E4-AAA20218EEC4}">
            <xm:f>$S80=Dropdowns!$B$1</xm:f>
            <x14:dxf>
              <fill>
                <patternFill>
                  <bgColor theme="9" tint="0.39994506668294322"/>
                </patternFill>
              </fill>
            </x14:dxf>
          </x14:cfRule>
          <xm:sqref>S80</xm:sqref>
        </x14:conditionalFormatting>
        <x14:conditionalFormatting xmlns:xm="http://schemas.microsoft.com/office/excel/2006/main">
          <x14:cfRule type="expression" priority="3747" id="{4E53B3ED-8402-441B-B4D5-52FCBC788F1E}">
            <xm:f>$S80=Dropdowns!$B$3</xm:f>
            <x14:dxf>
              <fill>
                <patternFill>
                  <bgColor rgb="FFC66762"/>
                </patternFill>
              </fill>
            </x14:dxf>
          </x14:cfRule>
          <x14:cfRule type="expression" priority="3749" id="{959C1ACC-4226-43FD-8EDA-AF87841F123E}">
            <xm:f>$S80=Dropdowns!$B$2</xm:f>
            <x14:dxf>
              <fill>
                <patternFill>
                  <bgColor theme="9" tint="0.59996337778862885"/>
                </patternFill>
              </fill>
            </x14:dxf>
          </x14:cfRule>
          <x14:cfRule type="expression" priority="3751" id="{D265EEB8-A424-4BE6-B97D-C63D8CA2DAC3}">
            <xm:f>$S80=Dropdowns!$B$1</xm:f>
            <x14:dxf>
              <fill>
                <patternFill>
                  <bgColor theme="9" tint="0.39994506668294322"/>
                </patternFill>
              </fill>
            </x14:dxf>
          </x14:cfRule>
          <xm:sqref>S81</xm:sqref>
        </x14:conditionalFormatting>
        <x14:conditionalFormatting xmlns:xm="http://schemas.microsoft.com/office/excel/2006/main">
          <x14:cfRule type="expression" priority="3743" id="{2EE5CE03-5FA5-4908-88CF-ADCCD4BAB0F1}">
            <xm:f>$D83=Dropdowns!$B$3</xm:f>
            <x14:dxf>
              <fill>
                <patternFill>
                  <bgColor rgb="FFC66762"/>
                </patternFill>
              </fill>
            </x14:dxf>
          </x14:cfRule>
          <x14:cfRule type="expression" priority="3744" id="{14EFB27A-06A2-4BCA-B019-C912A511F632}">
            <xm:f>$D83=Dropdowns!$B$2</xm:f>
            <x14:dxf>
              <fill>
                <patternFill>
                  <bgColor theme="9" tint="0.59996337778862885"/>
                </patternFill>
              </fill>
            </x14:dxf>
          </x14:cfRule>
          <x14:cfRule type="expression" priority="3746" id="{E76F299C-B195-4F8F-87F6-20579D297EF1}">
            <xm:f>$D83=Dropdowns!$B$1</xm:f>
            <x14:dxf>
              <fill>
                <patternFill>
                  <bgColor theme="9" tint="0.39994506668294322"/>
                </patternFill>
              </fill>
            </x14:dxf>
          </x14:cfRule>
          <xm:sqref>D83</xm:sqref>
        </x14:conditionalFormatting>
        <x14:conditionalFormatting xmlns:xm="http://schemas.microsoft.com/office/excel/2006/main">
          <x14:cfRule type="expression" priority="3741" id="{9D134143-FA09-4F0F-AC01-6DC6BBF4CC8B}">
            <xm:f>$D83=Dropdowns!$B$2</xm:f>
            <x14:dxf>
              <fill>
                <patternFill>
                  <bgColor theme="9" tint="0.59996337778862885"/>
                </patternFill>
              </fill>
            </x14:dxf>
          </x14:cfRule>
          <x14:cfRule type="expression" priority="3742" id="{50A4737A-4EA4-4DDE-8E7B-740C75D530FC}">
            <xm:f>$D83=Dropdowns!$B$3</xm:f>
            <x14:dxf>
              <fill>
                <patternFill>
                  <bgColor rgb="FFC66762"/>
                </patternFill>
              </fill>
            </x14:dxf>
          </x14:cfRule>
          <x14:cfRule type="expression" priority="3745" id="{F0A4A9B2-83A6-456F-A898-488BAC844CFB}">
            <xm:f>$D83=Dropdowns!$B$1</xm:f>
            <x14:dxf>
              <fill>
                <patternFill>
                  <bgColor theme="9" tint="0.39994506668294322"/>
                </patternFill>
              </fill>
            </x14:dxf>
          </x14:cfRule>
          <xm:sqref>D84</xm:sqref>
        </x14:conditionalFormatting>
        <x14:conditionalFormatting xmlns:xm="http://schemas.microsoft.com/office/excel/2006/main">
          <x14:cfRule type="expression" priority="3737" id="{3E0881B7-022E-4EBB-8267-21D9B819165E}">
            <xm:f>$E83=Dropdowns!$B$3</xm:f>
            <x14:dxf>
              <fill>
                <patternFill>
                  <bgColor rgb="FFC66762"/>
                </patternFill>
              </fill>
            </x14:dxf>
          </x14:cfRule>
          <x14:cfRule type="expression" priority="3738" id="{35705A91-74A8-413F-95DB-F975A161662D}">
            <xm:f>$E83=Dropdowns!$B$2</xm:f>
            <x14:dxf>
              <fill>
                <patternFill>
                  <bgColor theme="9" tint="0.59996337778862885"/>
                </patternFill>
              </fill>
            </x14:dxf>
          </x14:cfRule>
          <x14:cfRule type="expression" priority="3740" id="{53297B93-1613-43C2-9EAC-9B303C623681}">
            <xm:f>$E83=Dropdowns!$B$1</xm:f>
            <x14:dxf>
              <fill>
                <patternFill>
                  <bgColor theme="9" tint="0.39994506668294322"/>
                </patternFill>
              </fill>
            </x14:dxf>
          </x14:cfRule>
          <xm:sqref>E83</xm:sqref>
        </x14:conditionalFormatting>
        <x14:conditionalFormatting xmlns:xm="http://schemas.microsoft.com/office/excel/2006/main">
          <x14:cfRule type="expression" priority="3735" id="{C9DD2C72-EF88-405F-A01B-8E36B831130D}">
            <xm:f>$E83=Dropdowns!$B$2</xm:f>
            <x14:dxf>
              <fill>
                <patternFill>
                  <bgColor theme="9" tint="0.59996337778862885"/>
                </patternFill>
              </fill>
            </x14:dxf>
          </x14:cfRule>
          <x14:cfRule type="expression" priority="3736" id="{6D5C9036-D4CF-44DB-8DFC-7CE4C867C829}">
            <xm:f>$E83=Dropdowns!$B$3</xm:f>
            <x14:dxf>
              <fill>
                <patternFill>
                  <bgColor rgb="FFC66762"/>
                </patternFill>
              </fill>
            </x14:dxf>
          </x14:cfRule>
          <x14:cfRule type="expression" priority="3739" id="{F63FCE81-4CA6-4FB0-B41A-3268DF6AA3E1}">
            <xm:f>$E83=Dropdowns!$B$1</xm:f>
            <x14:dxf>
              <fill>
                <patternFill>
                  <bgColor theme="9" tint="0.39994506668294322"/>
                </patternFill>
              </fill>
            </x14:dxf>
          </x14:cfRule>
          <xm:sqref>E84</xm:sqref>
        </x14:conditionalFormatting>
        <x14:conditionalFormatting xmlns:xm="http://schemas.microsoft.com/office/excel/2006/main">
          <x14:cfRule type="expression" priority="3730" id="{495F6BF2-5E8D-4CB1-9EDF-944021FF1AF9}">
            <xm:f>$F83=Dropdowns!$B$3</xm:f>
            <x14:dxf>
              <fill>
                <patternFill>
                  <bgColor rgb="FFC66762"/>
                </patternFill>
              </fill>
            </x14:dxf>
          </x14:cfRule>
          <x14:cfRule type="expression" priority="3732" id="{F48C66A1-CA5F-43AF-925D-1B06E519520C}">
            <xm:f>$F83=Dropdowns!$B$2</xm:f>
            <x14:dxf>
              <fill>
                <patternFill>
                  <bgColor theme="9" tint="0.59996337778862885"/>
                </patternFill>
              </fill>
            </x14:dxf>
          </x14:cfRule>
          <x14:cfRule type="expression" priority="3734" id="{EE286E9D-DE39-4EDC-BEDE-D20637F65D4A}">
            <xm:f>$F83=Dropdowns!$B$1</xm:f>
            <x14:dxf>
              <fill>
                <patternFill>
                  <bgColor theme="9" tint="0.39994506668294322"/>
                </patternFill>
              </fill>
            </x14:dxf>
          </x14:cfRule>
          <xm:sqref>F83</xm:sqref>
        </x14:conditionalFormatting>
        <x14:conditionalFormatting xmlns:xm="http://schemas.microsoft.com/office/excel/2006/main">
          <x14:cfRule type="expression" priority="3729" id="{17F7D66F-C288-4423-A9C0-A9BE3137F7CA}">
            <xm:f>$F83=Dropdowns!$B$3</xm:f>
            <x14:dxf>
              <fill>
                <patternFill>
                  <bgColor rgb="FFC66762"/>
                </patternFill>
              </fill>
            </x14:dxf>
          </x14:cfRule>
          <x14:cfRule type="expression" priority="3731" id="{066A2592-EDCD-47DB-84E6-EAABF818B059}">
            <xm:f>$F83=Dropdowns!$B$2</xm:f>
            <x14:dxf>
              <fill>
                <patternFill>
                  <bgColor theme="9" tint="0.59996337778862885"/>
                </patternFill>
              </fill>
            </x14:dxf>
          </x14:cfRule>
          <x14:cfRule type="expression" priority="3733" id="{FCCA5852-7719-434D-90C2-3A25A4B77B24}">
            <xm:f>$F83=Dropdowns!$B$1</xm:f>
            <x14:dxf>
              <fill>
                <patternFill>
                  <bgColor theme="9" tint="0.39994506668294322"/>
                </patternFill>
              </fill>
            </x14:dxf>
          </x14:cfRule>
          <xm:sqref>F84</xm:sqref>
        </x14:conditionalFormatting>
        <x14:conditionalFormatting xmlns:xm="http://schemas.microsoft.com/office/excel/2006/main">
          <x14:cfRule type="expression" priority="3724" id="{288D2160-418D-4824-B291-3554B4827A02}">
            <xm:f>$G83=Dropdowns!$B$3</xm:f>
            <x14:dxf>
              <fill>
                <patternFill>
                  <bgColor rgb="FFC66762"/>
                </patternFill>
              </fill>
            </x14:dxf>
          </x14:cfRule>
          <x14:cfRule type="expression" priority="3726" id="{5AD7A32B-9144-48F3-9804-B9073BACFFE2}">
            <xm:f>$G83=Dropdowns!$B$2</xm:f>
            <x14:dxf>
              <fill>
                <patternFill>
                  <bgColor theme="9" tint="0.59996337778862885"/>
                </patternFill>
              </fill>
            </x14:dxf>
          </x14:cfRule>
          <x14:cfRule type="expression" priority="3728" id="{802EF5FE-A288-4597-B1F0-789EF29F8818}">
            <xm:f>$G83=Dropdowns!$B$1</xm:f>
            <x14:dxf>
              <fill>
                <patternFill>
                  <bgColor theme="9" tint="0.39994506668294322"/>
                </patternFill>
              </fill>
            </x14:dxf>
          </x14:cfRule>
          <xm:sqref>G83</xm:sqref>
        </x14:conditionalFormatting>
        <x14:conditionalFormatting xmlns:xm="http://schemas.microsoft.com/office/excel/2006/main">
          <x14:cfRule type="expression" priority="3723" id="{28BDD9A2-BE40-4D90-B56A-658596B93C99}">
            <xm:f>$G83=Dropdowns!$B$3</xm:f>
            <x14:dxf>
              <fill>
                <patternFill>
                  <bgColor rgb="FFC66762"/>
                </patternFill>
              </fill>
            </x14:dxf>
          </x14:cfRule>
          <x14:cfRule type="expression" priority="3725" id="{07CC7AF9-530A-49F7-B0F8-6BBD2C42D792}">
            <xm:f>$G83=Dropdowns!$B$2</xm:f>
            <x14:dxf>
              <fill>
                <patternFill>
                  <bgColor theme="9" tint="0.59996337778862885"/>
                </patternFill>
              </fill>
            </x14:dxf>
          </x14:cfRule>
          <x14:cfRule type="expression" priority="3727" id="{1B415E31-AF91-4E3F-906A-BCE9B7C1C306}">
            <xm:f>$G83=Dropdowns!$B$1</xm:f>
            <x14:dxf>
              <fill>
                <patternFill>
                  <bgColor theme="9" tint="0.39994506668294322"/>
                </patternFill>
              </fill>
            </x14:dxf>
          </x14:cfRule>
          <xm:sqref>G84</xm:sqref>
        </x14:conditionalFormatting>
        <x14:conditionalFormatting xmlns:xm="http://schemas.microsoft.com/office/excel/2006/main">
          <x14:cfRule type="expression" priority="3718" id="{A6ADB4AF-0C6E-48C4-B329-D55A2B062546}">
            <xm:f>$H83=Dropdowns!$B$3</xm:f>
            <x14:dxf>
              <fill>
                <patternFill>
                  <bgColor rgb="FFC66762"/>
                </patternFill>
              </fill>
            </x14:dxf>
          </x14:cfRule>
          <x14:cfRule type="expression" priority="3720" id="{28F1E249-384E-4251-BBCC-6D8D52CBBE31}">
            <xm:f>$H83=Dropdowns!$B$2</xm:f>
            <x14:dxf>
              <fill>
                <patternFill>
                  <bgColor theme="9" tint="0.59996337778862885"/>
                </patternFill>
              </fill>
            </x14:dxf>
          </x14:cfRule>
          <x14:cfRule type="expression" priority="3722" id="{32FCE688-C44D-47BA-B925-8977B9EF9650}">
            <xm:f>$H83=Dropdowns!$B$1</xm:f>
            <x14:dxf>
              <fill>
                <patternFill>
                  <bgColor theme="9" tint="0.39994506668294322"/>
                </patternFill>
              </fill>
            </x14:dxf>
          </x14:cfRule>
          <xm:sqref>H83</xm:sqref>
        </x14:conditionalFormatting>
        <x14:conditionalFormatting xmlns:xm="http://schemas.microsoft.com/office/excel/2006/main">
          <x14:cfRule type="expression" priority="3717" id="{2A042EF6-2F22-4859-8BC9-777EFC7C534A}">
            <xm:f>$H83=Dropdowns!$B$3</xm:f>
            <x14:dxf>
              <fill>
                <patternFill>
                  <bgColor rgb="FFC66762"/>
                </patternFill>
              </fill>
            </x14:dxf>
          </x14:cfRule>
          <x14:cfRule type="expression" priority="3719" id="{1D0F4E00-CECB-46C9-8441-EE5DA607E143}">
            <xm:f>$H83=Dropdowns!$B$2</xm:f>
            <x14:dxf>
              <fill>
                <patternFill>
                  <bgColor theme="9" tint="0.59996337778862885"/>
                </patternFill>
              </fill>
            </x14:dxf>
          </x14:cfRule>
          <x14:cfRule type="expression" priority="3721" id="{7B25E107-7F99-4906-9ACE-F8A5B8E05B06}">
            <xm:f>$H83=Dropdowns!$B$1</xm:f>
            <x14:dxf>
              <fill>
                <patternFill>
                  <bgColor theme="9" tint="0.39994506668294322"/>
                </patternFill>
              </fill>
            </x14:dxf>
          </x14:cfRule>
          <xm:sqref>H84</xm:sqref>
        </x14:conditionalFormatting>
        <x14:conditionalFormatting xmlns:xm="http://schemas.microsoft.com/office/excel/2006/main">
          <x14:cfRule type="expression" priority="3712" id="{4FDFC94C-DE9B-420F-91F8-19FB221BDE33}">
            <xm:f>$I83=Dropdowns!$B$3</xm:f>
            <x14:dxf>
              <fill>
                <patternFill>
                  <bgColor rgb="FFC66762"/>
                </patternFill>
              </fill>
            </x14:dxf>
          </x14:cfRule>
          <x14:cfRule type="expression" priority="3714" id="{7942330D-B6A5-4450-8E86-B5EADFCAC8F9}">
            <xm:f>$I83=Dropdowns!$B$2</xm:f>
            <x14:dxf>
              <fill>
                <patternFill>
                  <bgColor theme="9" tint="0.59996337778862885"/>
                </patternFill>
              </fill>
            </x14:dxf>
          </x14:cfRule>
          <x14:cfRule type="expression" priority="3716" id="{EAD08476-5DDA-41C8-A60B-C6D6CA5978D3}">
            <xm:f>$I83=Dropdowns!$B$1</xm:f>
            <x14:dxf>
              <fill>
                <patternFill>
                  <bgColor theme="9" tint="0.39994506668294322"/>
                </patternFill>
              </fill>
            </x14:dxf>
          </x14:cfRule>
          <xm:sqref>I83</xm:sqref>
        </x14:conditionalFormatting>
        <x14:conditionalFormatting xmlns:xm="http://schemas.microsoft.com/office/excel/2006/main">
          <x14:cfRule type="expression" priority="3711" id="{0D0B06B8-78AA-42A7-A25D-4A05B9498506}">
            <xm:f>$I83=Dropdowns!$B$3</xm:f>
            <x14:dxf>
              <fill>
                <patternFill>
                  <bgColor rgb="FFC66762"/>
                </patternFill>
              </fill>
            </x14:dxf>
          </x14:cfRule>
          <x14:cfRule type="expression" priority="3713" id="{38F8C50A-9057-4564-B31D-F9C8E729CF29}">
            <xm:f>$I83=Dropdowns!$B$2</xm:f>
            <x14:dxf>
              <fill>
                <patternFill>
                  <bgColor theme="9" tint="0.59996337778862885"/>
                </patternFill>
              </fill>
            </x14:dxf>
          </x14:cfRule>
          <x14:cfRule type="expression" priority="3715" id="{32FE8068-5BB3-45DC-8FF3-607C020A0F12}">
            <xm:f>$I83=Dropdowns!$B$1</xm:f>
            <x14:dxf>
              <fill>
                <patternFill>
                  <bgColor theme="9" tint="0.39994506668294322"/>
                </patternFill>
              </fill>
            </x14:dxf>
          </x14:cfRule>
          <xm:sqref>I84</xm:sqref>
        </x14:conditionalFormatting>
        <x14:conditionalFormatting xmlns:xm="http://schemas.microsoft.com/office/excel/2006/main">
          <x14:cfRule type="expression" priority="3706" id="{14ADEB0E-DB67-4440-B654-1F22574339E1}">
            <xm:f>$J83=Dropdowns!$B$3</xm:f>
            <x14:dxf>
              <fill>
                <patternFill>
                  <bgColor rgb="FFC66762"/>
                </patternFill>
              </fill>
            </x14:dxf>
          </x14:cfRule>
          <x14:cfRule type="expression" priority="3708" id="{068F3EF4-85D3-400A-92C6-95523848DDF1}">
            <xm:f>$J83=Dropdowns!$B$2</xm:f>
            <x14:dxf>
              <fill>
                <patternFill>
                  <bgColor theme="9" tint="0.59996337778862885"/>
                </patternFill>
              </fill>
            </x14:dxf>
          </x14:cfRule>
          <x14:cfRule type="expression" priority="3710" id="{838930D3-FECB-4283-A655-1CB2222C0902}">
            <xm:f>$J83=Dropdowns!$B$1</xm:f>
            <x14:dxf>
              <fill>
                <patternFill>
                  <bgColor theme="9" tint="0.39994506668294322"/>
                </patternFill>
              </fill>
            </x14:dxf>
          </x14:cfRule>
          <xm:sqref>J83</xm:sqref>
        </x14:conditionalFormatting>
        <x14:conditionalFormatting xmlns:xm="http://schemas.microsoft.com/office/excel/2006/main">
          <x14:cfRule type="expression" priority="3705" id="{B264E916-675A-4FE6-8BE6-C5CB4D47C8AC}">
            <xm:f>$J83=Dropdowns!$B$3</xm:f>
            <x14:dxf>
              <fill>
                <patternFill>
                  <bgColor rgb="FFC66762"/>
                </patternFill>
              </fill>
            </x14:dxf>
          </x14:cfRule>
          <x14:cfRule type="expression" priority="3707" id="{57AD4FFF-DED2-4882-88AC-2D4B273F6DD5}">
            <xm:f>$J83=Dropdowns!$B$2</xm:f>
            <x14:dxf>
              <fill>
                <patternFill>
                  <bgColor theme="9" tint="0.59996337778862885"/>
                </patternFill>
              </fill>
            </x14:dxf>
          </x14:cfRule>
          <x14:cfRule type="expression" priority="3709" id="{99FF09F1-9414-4316-838A-DA2BB4141C0B}">
            <xm:f>$J83=Dropdowns!$B$1</xm:f>
            <x14:dxf>
              <fill>
                <patternFill>
                  <bgColor theme="9" tint="0.39994506668294322"/>
                </patternFill>
              </fill>
            </x14:dxf>
          </x14:cfRule>
          <xm:sqref>J84</xm:sqref>
        </x14:conditionalFormatting>
        <x14:conditionalFormatting xmlns:xm="http://schemas.microsoft.com/office/excel/2006/main">
          <x14:cfRule type="expression" priority="3700" id="{1264884A-1D33-416B-BD90-88B3636DD9CE}">
            <xm:f>$K83=Dropdowns!$B$3</xm:f>
            <x14:dxf>
              <fill>
                <patternFill>
                  <bgColor rgb="FFC66762"/>
                </patternFill>
              </fill>
            </x14:dxf>
          </x14:cfRule>
          <x14:cfRule type="expression" priority="3702" id="{72A7FD4B-A97C-4D25-8C1D-C3196381B039}">
            <xm:f>$K83=Dropdowns!$B$2</xm:f>
            <x14:dxf>
              <fill>
                <patternFill>
                  <bgColor theme="9" tint="0.59996337778862885"/>
                </patternFill>
              </fill>
            </x14:dxf>
          </x14:cfRule>
          <x14:cfRule type="expression" priority="3704" id="{30679CE1-31C6-4ACF-93D6-DAA41FD21E57}">
            <xm:f>$K83=Dropdowns!$B$1</xm:f>
            <x14:dxf>
              <fill>
                <patternFill>
                  <bgColor theme="9" tint="0.39994506668294322"/>
                </patternFill>
              </fill>
            </x14:dxf>
          </x14:cfRule>
          <xm:sqref>K83</xm:sqref>
        </x14:conditionalFormatting>
        <x14:conditionalFormatting xmlns:xm="http://schemas.microsoft.com/office/excel/2006/main">
          <x14:cfRule type="expression" priority="3699" id="{07BF22F4-31FB-49B3-BE44-CA62220C86F2}">
            <xm:f>$K83=Dropdowns!$B$3</xm:f>
            <x14:dxf>
              <fill>
                <patternFill>
                  <bgColor rgb="FFC66762"/>
                </patternFill>
              </fill>
            </x14:dxf>
          </x14:cfRule>
          <x14:cfRule type="expression" priority="3701" id="{AE28C492-9E92-4217-A90A-9E61BCEE2284}">
            <xm:f>$K83=Dropdowns!$B$2</xm:f>
            <x14:dxf>
              <fill>
                <patternFill>
                  <bgColor theme="9" tint="0.59996337778862885"/>
                </patternFill>
              </fill>
            </x14:dxf>
          </x14:cfRule>
          <x14:cfRule type="expression" priority="3703" id="{BE45B484-A034-4A26-81B6-F9F7B6AC13BB}">
            <xm:f>$K83=Dropdowns!$B$1</xm:f>
            <x14:dxf>
              <fill>
                <patternFill>
                  <bgColor theme="9" tint="0.39994506668294322"/>
                </patternFill>
              </fill>
            </x14:dxf>
          </x14:cfRule>
          <xm:sqref>K84</xm:sqref>
        </x14:conditionalFormatting>
        <x14:conditionalFormatting xmlns:xm="http://schemas.microsoft.com/office/excel/2006/main">
          <x14:cfRule type="expression" priority="3694" id="{EEFAE723-D400-428F-8EB2-987E80D5A0FC}">
            <xm:f>$L83=Dropdowns!$B$3</xm:f>
            <x14:dxf>
              <fill>
                <patternFill>
                  <bgColor rgb="FFC66762"/>
                </patternFill>
              </fill>
            </x14:dxf>
          </x14:cfRule>
          <x14:cfRule type="expression" priority="3696" id="{F3D8910C-D727-4762-9CA2-20838C5EF0B5}">
            <xm:f>$L83=Dropdowns!$B$2</xm:f>
            <x14:dxf>
              <fill>
                <patternFill>
                  <bgColor theme="9" tint="0.59996337778862885"/>
                </patternFill>
              </fill>
            </x14:dxf>
          </x14:cfRule>
          <x14:cfRule type="expression" priority="3698" id="{543DAEED-D93C-45D7-AB1F-C3027B77FAD6}">
            <xm:f>$L83=Dropdowns!$B$1</xm:f>
            <x14:dxf>
              <fill>
                <patternFill>
                  <bgColor theme="9" tint="0.39994506668294322"/>
                </patternFill>
              </fill>
            </x14:dxf>
          </x14:cfRule>
          <xm:sqref>L83</xm:sqref>
        </x14:conditionalFormatting>
        <x14:conditionalFormatting xmlns:xm="http://schemas.microsoft.com/office/excel/2006/main">
          <x14:cfRule type="expression" priority="3693" id="{D583362C-DF8F-4737-8A1F-08652B9D8FCF}">
            <xm:f>$L83=Dropdowns!$B$3</xm:f>
            <x14:dxf>
              <fill>
                <patternFill>
                  <bgColor rgb="FFC66762"/>
                </patternFill>
              </fill>
            </x14:dxf>
          </x14:cfRule>
          <x14:cfRule type="expression" priority="3695" id="{779310B2-79BA-4FEC-9578-3A999CB1038D}">
            <xm:f>$L83=Dropdowns!$B$2</xm:f>
            <x14:dxf>
              <fill>
                <patternFill>
                  <bgColor theme="9" tint="0.59996337778862885"/>
                </patternFill>
              </fill>
            </x14:dxf>
          </x14:cfRule>
          <x14:cfRule type="expression" priority="3697" id="{C69E9EB6-FCD1-4098-BEA3-325D65CCAD31}">
            <xm:f>$L83=Dropdowns!$B$1</xm:f>
            <x14:dxf>
              <fill>
                <patternFill>
                  <bgColor theme="9" tint="0.39994506668294322"/>
                </patternFill>
              </fill>
            </x14:dxf>
          </x14:cfRule>
          <xm:sqref>L84</xm:sqref>
        </x14:conditionalFormatting>
        <x14:conditionalFormatting xmlns:xm="http://schemas.microsoft.com/office/excel/2006/main">
          <x14:cfRule type="expression" priority="3688" id="{995A97BD-6310-4463-AA01-1A7468BD3318}">
            <xm:f>$M83=Dropdowns!$B$3</xm:f>
            <x14:dxf>
              <fill>
                <patternFill>
                  <bgColor rgb="FFC66762"/>
                </patternFill>
              </fill>
            </x14:dxf>
          </x14:cfRule>
          <x14:cfRule type="expression" priority="3690" id="{2EDE1837-7689-4516-A268-9FE8ABD9102E}">
            <xm:f>$M83=Dropdowns!$B$2</xm:f>
            <x14:dxf>
              <fill>
                <patternFill>
                  <bgColor theme="9" tint="0.59996337778862885"/>
                </patternFill>
              </fill>
            </x14:dxf>
          </x14:cfRule>
          <x14:cfRule type="expression" priority="3692" id="{F6B099B7-74E3-497C-A46C-537DF826357B}">
            <xm:f>$M83=Dropdowns!$B$1</xm:f>
            <x14:dxf>
              <fill>
                <patternFill>
                  <bgColor theme="9" tint="0.39994506668294322"/>
                </patternFill>
              </fill>
            </x14:dxf>
          </x14:cfRule>
          <xm:sqref>M83</xm:sqref>
        </x14:conditionalFormatting>
        <x14:conditionalFormatting xmlns:xm="http://schemas.microsoft.com/office/excel/2006/main">
          <x14:cfRule type="expression" priority="3687" id="{FFC6FE66-0894-408D-81A9-3D117A8AF33F}">
            <xm:f>$M83=Dropdowns!$B$3</xm:f>
            <x14:dxf>
              <fill>
                <patternFill>
                  <bgColor rgb="FFC66762"/>
                </patternFill>
              </fill>
            </x14:dxf>
          </x14:cfRule>
          <x14:cfRule type="expression" priority="3689" id="{4D751263-0732-4C8D-A7B8-766635F1DAFA}">
            <xm:f>$M83=Dropdowns!$B$2</xm:f>
            <x14:dxf>
              <fill>
                <patternFill>
                  <bgColor theme="9" tint="0.59996337778862885"/>
                </patternFill>
              </fill>
            </x14:dxf>
          </x14:cfRule>
          <x14:cfRule type="expression" priority="3691" id="{44878D99-DB4B-4D66-A991-BDDC30C85B71}">
            <xm:f>$M83=Dropdowns!$B$1</xm:f>
            <x14:dxf>
              <fill>
                <patternFill>
                  <bgColor theme="9" tint="0.39994506668294322"/>
                </patternFill>
              </fill>
            </x14:dxf>
          </x14:cfRule>
          <xm:sqref>M84</xm:sqref>
        </x14:conditionalFormatting>
        <x14:conditionalFormatting xmlns:xm="http://schemas.microsoft.com/office/excel/2006/main">
          <x14:cfRule type="expression" priority="3682" id="{9A917779-5296-4842-A0BE-6CB356DFA9BB}">
            <xm:f>$N83=Dropdowns!$B$3</xm:f>
            <x14:dxf>
              <fill>
                <patternFill>
                  <bgColor rgb="FFC66762"/>
                </patternFill>
              </fill>
            </x14:dxf>
          </x14:cfRule>
          <x14:cfRule type="expression" priority="3684" id="{0EE6EFF5-9848-4079-9340-75CD1E2B8C1E}">
            <xm:f>$N83=Dropdowns!$B$2</xm:f>
            <x14:dxf>
              <fill>
                <patternFill>
                  <bgColor theme="9" tint="0.59996337778862885"/>
                </patternFill>
              </fill>
            </x14:dxf>
          </x14:cfRule>
          <x14:cfRule type="expression" priority="3686" id="{482EBF72-7A97-4230-8D9F-E123ABC8CADA}">
            <xm:f>$N83=Dropdowns!$B$1</xm:f>
            <x14:dxf>
              <fill>
                <patternFill>
                  <bgColor theme="9" tint="0.39994506668294322"/>
                </patternFill>
              </fill>
            </x14:dxf>
          </x14:cfRule>
          <xm:sqref>N83</xm:sqref>
        </x14:conditionalFormatting>
        <x14:conditionalFormatting xmlns:xm="http://schemas.microsoft.com/office/excel/2006/main">
          <x14:cfRule type="expression" priority="3681" id="{913ECE77-FF27-490E-9DB2-2C2CC9D90049}">
            <xm:f>$N83=Dropdowns!$B$3</xm:f>
            <x14:dxf>
              <fill>
                <patternFill>
                  <bgColor rgb="FFC66762"/>
                </patternFill>
              </fill>
            </x14:dxf>
          </x14:cfRule>
          <x14:cfRule type="expression" priority="3683" id="{3E997E6B-6808-440F-8D66-7B0444D4321C}">
            <xm:f>$N83=Dropdowns!$B$2</xm:f>
            <x14:dxf>
              <fill>
                <patternFill>
                  <bgColor theme="9" tint="0.59996337778862885"/>
                </patternFill>
              </fill>
            </x14:dxf>
          </x14:cfRule>
          <x14:cfRule type="expression" priority="3685" id="{703520A6-E720-4EB9-8E1F-98C67A528DEB}">
            <xm:f>$N83=Dropdowns!$B$1</xm:f>
            <x14:dxf>
              <fill>
                <patternFill>
                  <bgColor theme="9" tint="0.39994506668294322"/>
                </patternFill>
              </fill>
            </x14:dxf>
          </x14:cfRule>
          <xm:sqref>N84</xm:sqref>
        </x14:conditionalFormatting>
        <x14:conditionalFormatting xmlns:xm="http://schemas.microsoft.com/office/excel/2006/main">
          <x14:cfRule type="expression" priority="3676" id="{05A108AA-0631-4E6B-9809-8F07C63B2D3C}">
            <xm:f>$O83=Dropdowns!$B$3</xm:f>
            <x14:dxf>
              <fill>
                <patternFill>
                  <bgColor rgb="FFC66762"/>
                </patternFill>
              </fill>
            </x14:dxf>
          </x14:cfRule>
          <x14:cfRule type="expression" priority="3678" id="{4B8765C9-AA2D-4C23-865E-5A4234D8AEBE}">
            <xm:f>$O83=Dropdowns!$B$2</xm:f>
            <x14:dxf>
              <fill>
                <patternFill>
                  <bgColor theme="9" tint="0.59996337778862885"/>
                </patternFill>
              </fill>
            </x14:dxf>
          </x14:cfRule>
          <x14:cfRule type="expression" priority="3680" id="{5716B5C0-0157-47F5-A4B5-759F355B051B}">
            <xm:f>$O83=Dropdowns!$B$1</xm:f>
            <x14:dxf>
              <fill>
                <patternFill>
                  <bgColor theme="9" tint="0.39994506668294322"/>
                </patternFill>
              </fill>
            </x14:dxf>
          </x14:cfRule>
          <xm:sqref>O83</xm:sqref>
        </x14:conditionalFormatting>
        <x14:conditionalFormatting xmlns:xm="http://schemas.microsoft.com/office/excel/2006/main">
          <x14:cfRule type="expression" priority="3675" id="{F35E05EB-79A1-485A-A946-D1FAF6785E25}">
            <xm:f>$O83=Dropdowns!$B$3</xm:f>
            <x14:dxf>
              <fill>
                <patternFill>
                  <bgColor rgb="FFC66762"/>
                </patternFill>
              </fill>
            </x14:dxf>
          </x14:cfRule>
          <x14:cfRule type="expression" priority="3677" id="{8FE5C72C-B83C-47B6-9D7A-1F68DBF1CAC0}">
            <xm:f>$O83=Dropdowns!$B$2</xm:f>
            <x14:dxf>
              <fill>
                <patternFill>
                  <bgColor theme="9" tint="0.59996337778862885"/>
                </patternFill>
              </fill>
            </x14:dxf>
          </x14:cfRule>
          <x14:cfRule type="expression" priority="3679" id="{88E2D864-4782-47A6-8936-4AE36EEC876B}">
            <xm:f>$O83=Dropdowns!$B$1</xm:f>
            <x14:dxf>
              <fill>
                <patternFill>
                  <bgColor theme="9" tint="0.39994506668294322"/>
                </patternFill>
              </fill>
            </x14:dxf>
          </x14:cfRule>
          <xm:sqref>O84</xm:sqref>
        </x14:conditionalFormatting>
        <x14:conditionalFormatting xmlns:xm="http://schemas.microsoft.com/office/excel/2006/main">
          <x14:cfRule type="expression" priority="3670" id="{F154AC2E-1963-4F40-A38F-C7AB4F9AAC2D}">
            <xm:f>$P83=Dropdowns!$B$3</xm:f>
            <x14:dxf>
              <fill>
                <patternFill>
                  <bgColor rgb="FFC66762"/>
                </patternFill>
              </fill>
            </x14:dxf>
          </x14:cfRule>
          <x14:cfRule type="expression" priority="3672" id="{E6E46D6F-E0D6-4960-B192-6E72C67A1EB7}">
            <xm:f>$P83=Dropdowns!$B$2</xm:f>
            <x14:dxf>
              <fill>
                <patternFill>
                  <bgColor theme="9" tint="0.59996337778862885"/>
                </patternFill>
              </fill>
            </x14:dxf>
          </x14:cfRule>
          <x14:cfRule type="expression" priority="3674" id="{21D0BB91-FA09-4290-8598-113263942047}">
            <xm:f>$P83=Dropdowns!$B$1</xm:f>
            <x14:dxf>
              <fill>
                <patternFill>
                  <bgColor theme="9" tint="0.39994506668294322"/>
                </patternFill>
              </fill>
            </x14:dxf>
          </x14:cfRule>
          <xm:sqref>P83</xm:sqref>
        </x14:conditionalFormatting>
        <x14:conditionalFormatting xmlns:xm="http://schemas.microsoft.com/office/excel/2006/main">
          <x14:cfRule type="expression" priority="3669" id="{D06EA969-0ECB-4AA8-B3E4-6A53E1FE0F80}">
            <xm:f>$P83=Dropdowns!$B$3</xm:f>
            <x14:dxf>
              <fill>
                <patternFill>
                  <bgColor rgb="FFC66762"/>
                </patternFill>
              </fill>
            </x14:dxf>
          </x14:cfRule>
          <x14:cfRule type="expression" priority="3671" id="{BFA51C1E-CCAC-464D-BE8D-3276EEBD0B61}">
            <xm:f>$P83=Dropdowns!$B$2</xm:f>
            <x14:dxf>
              <fill>
                <patternFill>
                  <bgColor theme="9" tint="0.59996337778862885"/>
                </patternFill>
              </fill>
            </x14:dxf>
          </x14:cfRule>
          <x14:cfRule type="expression" priority="3673" id="{22C9BCC8-FFB4-49C5-ACD5-982235B10D73}">
            <xm:f>$P83=Dropdowns!$B$1</xm:f>
            <x14:dxf>
              <fill>
                <patternFill>
                  <bgColor theme="9" tint="0.39994506668294322"/>
                </patternFill>
              </fill>
            </x14:dxf>
          </x14:cfRule>
          <xm:sqref>P84</xm:sqref>
        </x14:conditionalFormatting>
        <x14:conditionalFormatting xmlns:xm="http://schemas.microsoft.com/office/excel/2006/main">
          <x14:cfRule type="expression" priority="3664" id="{8685E6E1-559E-47A9-B18C-E99A243E8F10}">
            <xm:f>$Q83=Dropdowns!$B$3</xm:f>
            <x14:dxf>
              <fill>
                <patternFill>
                  <bgColor rgb="FFC66762"/>
                </patternFill>
              </fill>
            </x14:dxf>
          </x14:cfRule>
          <x14:cfRule type="expression" priority="3666" id="{86D3D258-9B1D-428B-BAC4-9513CA8A2D6B}">
            <xm:f>$Q83=Dropdowns!$B$2</xm:f>
            <x14:dxf>
              <fill>
                <patternFill>
                  <bgColor theme="9" tint="0.59996337778862885"/>
                </patternFill>
              </fill>
            </x14:dxf>
          </x14:cfRule>
          <x14:cfRule type="expression" priority="3668" id="{2E903AA0-9876-4206-A118-C04A0ECF214C}">
            <xm:f>$Q83=Dropdowns!$B$1</xm:f>
            <x14:dxf>
              <fill>
                <patternFill>
                  <bgColor theme="9" tint="0.39994506668294322"/>
                </patternFill>
              </fill>
            </x14:dxf>
          </x14:cfRule>
          <xm:sqref>Q83</xm:sqref>
        </x14:conditionalFormatting>
        <x14:conditionalFormatting xmlns:xm="http://schemas.microsoft.com/office/excel/2006/main">
          <x14:cfRule type="expression" priority="3663" id="{FE627357-B27C-4B5D-AF4B-C177FCDD214D}">
            <xm:f>$Q83=Dropdowns!$B$3</xm:f>
            <x14:dxf>
              <fill>
                <patternFill>
                  <bgColor rgb="FFC66762"/>
                </patternFill>
              </fill>
            </x14:dxf>
          </x14:cfRule>
          <x14:cfRule type="expression" priority="3665" id="{37C65A58-6C1C-47FD-8597-BC90028B93CC}">
            <xm:f>$Q83=Dropdowns!$B$2</xm:f>
            <x14:dxf>
              <fill>
                <patternFill>
                  <bgColor theme="9" tint="0.59996337778862885"/>
                </patternFill>
              </fill>
            </x14:dxf>
          </x14:cfRule>
          <x14:cfRule type="expression" priority="3667" id="{9AE0AB7F-A598-407D-863B-4A15D99BA7DC}">
            <xm:f>$Q83=Dropdowns!$B$1</xm:f>
            <x14:dxf>
              <fill>
                <patternFill>
                  <bgColor theme="9" tint="0.39994506668294322"/>
                </patternFill>
              </fill>
            </x14:dxf>
          </x14:cfRule>
          <xm:sqref>Q84</xm:sqref>
        </x14:conditionalFormatting>
        <x14:conditionalFormatting xmlns:xm="http://schemas.microsoft.com/office/excel/2006/main">
          <x14:cfRule type="expression" priority="3658" id="{60F37C45-3C82-4D9C-9D5D-68AF949F7125}">
            <xm:f>$R83=Dropdowns!$B$3</xm:f>
            <x14:dxf>
              <fill>
                <patternFill>
                  <bgColor rgb="FFC66762"/>
                </patternFill>
              </fill>
            </x14:dxf>
          </x14:cfRule>
          <x14:cfRule type="expression" priority="3660" id="{15D304E1-90A3-4F1D-BA26-015C9ABDDEFC}">
            <xm:f>$R83=Dropdowns!$B$2</xm:f>
            <x14:dxf>
              <fill>
                <patternFill>
                  <bgColor theme="9" tint="0.59996337778862885"/>
                </patternFill>
              </fill>
            </x14:dxf>
          </x14:cfRule>
          <x14:cfRule type="expression" priority="3662" id="{AB6F45EA-49ED-4274-ADEC-6670EF166017}">
            <xm:f>$R83=Dropdowns!$B$1</xm:f>
            <x14:dxf>
              <fill>
                <patternFill>
                  <bgColor theme="9" tint="0.39994506668294322"/>
                </patternFill>
              </fill>
            </x14:dxf>
          </x14:cfRule>
          <xm:sqref>R83</xm:sqref>
        </x14:conditionalFormatting>
        <x14:conditionalFormatting xmlns:xm="http://schemas.microsoft.com/office/excel/2006/main">
          <x14:cfRule type="expression" priority="3657" id="{BB862740-E0C9-483A-B83C-C84A3C7EB548}">
            <xm:f>$R83=Dropdowns!$B$3</xm:f>
            <x14:dxf>
              <fill>
                <patternFill>
                  <bgColor rgb="FFC66762"/>
                </patternFill>
              </fill>
            </x14:dxf>
          </x14:cfRule>
          <x14:cfRule type="expression" priority="3659" id="{8FDCBEF7-09DD-459B-806B-556FF80D4580}">
            <xm:f>$R83=Dropdowns!$B$2</xm:f>
            <x14:dxf>
              <fill>
                <patternFill>
                  <bgColor theme="9" tint="0.59996337778862885"/>
                </patternFill>
              </fill>
            </x14:dxf>
          </x14:cfRule>
          <x14:cfRule type="expression" priority="3661" id="{DDCD5599-6D11-4B20-8781-DFB438891590}">
            <xm:f>$R83=Dropdowns!$B$1</xm:f>
            <x14:dxf>
              <fill>
                <patternFill>
                  <bgColor theme="9" tint="0.39994506668294322"/>
                </patternFill>
              </fill>
            </x14:dxf>
          </x14:cfRule>
          <xm:sqref>R84</xm:sqref>
        </x14:conditionalFormatting>
        <x14:conditionalFormatting xmlns:xm="http://schemas.microsoft.com/office/excel/2006/main">
          <x14:cfRule type="expression" priority="3652" id="{40F29C8C-A95B-4E1E-AD26-912F34EEC5CF}">
            <xm:f>$S83=Dropdowns!$B$3</xm:f>
            <x14:dxf>
              <fill>
                <patternFill>
                  <bgColor rgb="FFC66762"/>
                </patternFill>
              </fill>
            </x14:dxf>
          </x14:cfRule>
          <x14:cfRule type="expression" priority="3654" id="{4713006C-DBEB-4F46-A3A0-AC01DB4142E5}">
            <xm:f>$S83=Dropdowns!$B$2</xm:f>
            <x14:dxf>
              <fill>
                <patternFill>
                  <bgColor theme="9" tint="0.59996337778862885"/>
                </patternFill>
              </fill>
            </x14:dxf>
          </x14:cfRule>
          <x14:cfRule type="expression" priority="3656" id="{3C34BD48-A487-4D1C-B004-297BA5489C65}">
            <xm:f>$S83=Dropdowns!$B$1</xm:f>
            <x14:dxf>
              <fill>
                <patternFill>
                  <bgColor theme="9" tint="0.39994506668294322"/>
                </patternFill>
              </fill>
            </x14:dxf>
          </x14:cfRule>
          <xm:sqref>S83</xm:sqref>
        </x14:conditionalFormatting>
        <x14:conditionalFormatting xmlns:xm="http://schemas.microsoft.com/office/excel/2006/main">
          <x14:cfRule type="expression" priority="3651" id="{5FED3EB1-AE8F-466B-A9EB-08E43309A049}">
            <xm:f>$S83=Dropdowns!$B$3</xm:f>
            <x14:dxf>
              <fill>
                <patternFill>
                  <bgColor rgb="FFC66762"/>
                </patternFill>
              </fill>
            </x14:dxf>
          </x14:cfRule>
          <x14:cfRule type="expression" priority="3653" id="{2C3A1A19-FF18-4EBF-B54C-18C67009B394}">
            <xm:f>$S83=Dropdowns!$B$2</xm:f>
            <x14:dxf>
              <fill>
                <patternFill>
                  <bgColor theme="9" tint="0.59996337778862885"/>
                </patternFill>
              </fill>
            </x14:dxf>
          </x14:cfRule>
          <x14:cfRule type="expression" priority="3655" id="{12E7750E-775A-4E99-82E7-394953D85476}">
            <xm:f>$S83=Dropdowns!$B$1</xm:f>
            <x14:dxf>
              <fill>
                <patternFill>
                  <bgColor theme="9" tint="0.39994506668294322"/>
                </patternFill>
              </fill>
            </x14:dxf>
          </x14:cfRule>
          <xm:sqref>S84</xm:sqref>
        </x14:conditionalFormatting>
        <x14:conditionalFormatting xmlns:xm="http://schemas.microsoft.com/office/excel/2006/main">
          <x14:cfRule type="expression" priority="3647" id="{D12E57BB-EAD1-46A5-968D-0C2563BAD4FC}">
            <xm:f>$D86=Dropdowns!$B$3</xm:f>
            <x14:dxf>
              <fill>
                <patternFill>
                  <bgColor rgb="FFC66762"/>
                </patternFill>
              </fill>
            </x14:dxf>
          </x14:cfRule>
          <x14:cfRule type="expression" priority="3648" id="{FA8BE9CA-63F8-46B5-9CDA-E9BCA6B21714}">
            <xm:f>$D86=Dropdowns!$B$2</xm:f>
            <x14:dxf>
              <fill>
                <patternFill>
                  <bgColor theme="9" tint="0.59996337778862885"/>
                </patternFill>
              </fill>
            </x14:dxf>
          </x14:cfRule>
          <x14:cfRule type="expression" priority="3650" id="{A9F36EAB-4821-4E52-84CA-D2C1E1A71FAD}">
            <xm:f>$D86=Dropdowns!$B$1</xm:f>
            <x14:dxf>
              <fill>
                <patternFill>
                  <bgColor theme="9" tint="0.39994506668294322"/>
                </patternFill>
              </fill>
            </x14:dxf>
          </x14:cfRule>
          <xm:sqref>D86</xm:sqref>
        </x14:conditionalFormatting>
        <x14:conditionalFormatting xmlns:xm="http://schemas.microsoft.com/office/excel/2006/main">
          <x14:cfRule type="expression" priority="3645" id="{BFBF9A94-355A-4404-A840-556C589CC97D}">
            <xm:f>$D86=Dropdowns!$B$2</xm:f>
            <x14:dxf>
              <fill>
                <patternFill>
                  <bgColor theme="9" tint="0.59996337778862885"/>
                </patternFill>
              </fill>
            </x14:dxf>
          </x14:cfRule>
          <x14:cfRule type="expression" priority="3646" id="{B6AFFB9A-EBC1-4AE2-AD37-BCD5DD6B1E30}">
            <xm:f>$D86=Dropdowns!$B$3</xm:f>
            <x14:dxf>
              <fill>
                <patternFill>
                  <bgColor rgb="FFC66762"/>
                </patternFill>
              </fill>
            </x14:dxf>
          </x14:cfRule>
          <x14:cfRule type="expression" priority="3649" id="{74434E8B-221C-404C-84CD-B885519A410E}">
            <xm:f>$D86=Dropdowns!$B$1</xm:f>
            <x14:dxf>
              <fill>
                <patternFill>
                  <bgColor theme="9" tint="0.39994506668294322"/>
                </patternFill>
              </fill>
            </x14:dxf>
          </x14:cfRule>
          <xm:sqref>D87</xm:sqref>
        </x14:conditionalFormatting>
        <x14:conditionalFormatting xmlns:xm="http://schemas.microsoft.com/office/excel/2006/main">
          <x14:cfRule type="expression" priority="3641" id="{7DB39DC6-D12D-4C20-83C1-8E24CE54A1CB}">
            <xm:f>$E86=Dropdowns!$B$3</xm:f>
            <x14:dxf>
              <fill>
                <patternFill>
                  <bgColor rgb="FFC66762"/>
                </patternFill>
              </fill>
            </x14:dxf>
          </x14:cfRule>
          <x14:cfRule type="expression" priority="3642" id="{6746AC68-D811-414B-8125-CF640C3E7A2C}">
            <xm:f>$E86=Dropdowns!$B$2</xm:f>
            <x14:dxf>
              <fill>
                <patternFill>
                  <bgColor theme="9" tint="0.59996337778862885"/>
                </patternFill>
              </fill>
            </x14:dxf>
          </x14:cfRule>
          <x14:cfRule type="expression" priority="3644" id="{DFE3AA70-D75B-4609-9589-DB5F8A583D18}">
            <xm:f>$E86=Dropdowns!$B$1</xm:f>
            <x14:dxf>
              <fill>
                <patternFill>
                  <bgColor theme="9" tint="0.39994506668294322"/>
                </patternFill>
              </fill>
            </x14:dxf>
          </x14:cfRule>
          <xm:sqref>E86</xm:sqref>
        </x14:conditionalFormatting>
        <x14:conditionalFormatting xmlns:xm="http://schemas.microsoft.com/office/excel/2006/main">
          <x14:cfRule type="expression" priority="3639" id="{6CAB4F97-ED73-465B-93A0-7AFA0B18D577}">
            <xm:f>$E86=Dropdowns!$B$2</xm:f>
            <x14:dxf>
              <fill>
                <patternFill>
                  <bgColor theme="9" tint="0.59996337778862885"/>
                </patternFill>
              </fill>
            </x14:dxf>
          </x14:cfRule>
          <x14:cfRule type="expression" priority="3640" id="{36567ABD-F736-4368-B7DD-461A4CEBE1CE}">
            <xm:f>$E86=Dropdowns!$B$3</xm:f>
            <x14:dxf>
              <fill>
                <patternFill>
                  <bgColor rgb="FFC66762"/>
                </patternFill>
              </fill>
            </x14:dxf>
          </x14:cfRule>
          <x14:cfRule type="expression" priority="3643" id="{9D82A170-681B-4596-BAD5-533A7ED0DB54}">
            <xm:f>$E86=Dropdowns!$B$1</xm:f>
            <x14:dxf>
              <fill>
                <patternFill>
                  <bgColor theme="9" tint="0.39994506668294322"/>
                </patternFill>
              </fill>
            </x14:dxf>
          </x14:cfRule>
          <xm:sqref>E87</xm:sqref>
        </x14:conditionalFormatting>
        <x14:conditionalFormatting xmlns:xm="http://schemas.microsoft.com/office/excel/2006/main">
          <x14:cfRule type="expression" priority="3634" id="{D06CAEBA-1BE2-48B5-AE10-E45F1968EFAC}">
            <xm:f>$F86=Dropdowns!$B$3</xm:f>
            <x14:dxf>
              <fill>
                <patternFill>
                  <bgColor rgb="FFC66762"/>
                </patternFill>
              </fill>
            </x14:dxf>
          </x14:cfRule>
          <x14:cfRule type="expression" priority="3636" id="{A6E4098E-0E8C-446A-83EF-632473EE905C}">
            <xm:f>$F86=Dropdowns!$B$2</xm:f>
            <x14:dxf>
              <fill>
                <patternFill>
                  <bgColor theme="9" tint="0.59996337778862885"/>
                </patternFill>
              </fill>
            </x14:dxf>
          </x14:cfRule>
          <x14:cfRule type="expression" priority="3638" id="{6DDEE2FA-1661-481F-912D-6A8AB86F4969}">
            <xm:f>$F86=Dropdowns!$B$1</xm:f>
            <x14:dxf>
              <fill>
                <patternFill>
                  <bgColor theme="9" tint="0.39994506668294322"/>
                </patternFill>
              </fill>
            </x14:dxf>
          </x14:cfRule>
          <xm:sqref>F86</xm:sqref>
        </x14:conditionalFormatting>
        <x14:conditionalFormatting xmlns:xm="http://schemas.microsoft.com/office/excel/2006/main">
          <x14:cfRule type="expression" priority="3633" id="{46FD159D-0722-4A60-B7C8-7991DF1FF9FD}">
            <xm:f>$F86=Dropdowns!$B$3</xm:f>
            <x14:dxf>
              <fill>
                <patternFill>
                  <bgColor rgb="FFC66762"/>
                </patternFill>
              </fill>
            </x14:dxf>
          </x14:cfRule>
          <x14:cfRule type="expression" priority="3635" id="{862D75CC-D517-45AC-86C1-381B4AD73750}">
            <xm:f>$F86=Dropdowns!$B$2</xm:f>
            <x14:dxf>
              <fill>
                <patternFill>
                  <bgColor theme="9" tint="0.59996337778862885"/>
                </patternFill>
              </fill>
            </x14:dxf>
          </x14:cfRule>
          <x14:cfRule type="expression" priority="3637" id="{C8BEE999-0FAD-4B7F-ACE3-4AEAEFE18CB8}">
            <xm:f>$F86=Dropdowns!$B$1</xm:f>
            <x14:dxf>
              <fill>
                <patternFill>
                  <bgColor theme="9" tint="0.39994506668294322"/>
                </patternFill>
              </fill>
            </x14:dxf>
          </x14:cfRule>
          <xm:sqref>F87</xm:sqref>
        </x14:conditionalFormatting>
        <x14:conditionalFormatting xmlns:xm="http://schemas.microsoft.com/office/excel/2006/main">
          <x14:cfRule type="expression" priority="3628" id="{6BDCECD2-ECB7-40C1-BF5C-53BD45D7E046}">
            <xm:f>$G86=Dropdowns!$B$3</xm:f>
            <x14:dxf>
              <fill>
                <patternFill>
                  <bgColor rgb="FFC66762"/>
                </patternFill>
              </fill>
            </x14:dxf>
          </x14:cfRule>
          <x14:cfRule type="expression" priority="3630" id="{01D38BFF-DA77-46CF-B968-878FF087C304}">
            <xm:f>$G86=Dropdowns!$B$2</xm:f>
            <x14:dxf>
              <fill>
                <patternFill>
                  <bgColor theme="9" tint="0.59996337778862885"/>
                </patternFill>
              </fill>
            </x14:dxf>
          </x14:cfRule>
          <x14:cfRule type="expression" priority="3632" id="{22ADAC47-261B-44A7-9680-D7E6C1606922}">
            <xm:f>$G86=Dropdowns!$B$1</xm:f>
            <x14:dxf>
              <fill>
                <patternFill>
                  <bgColor theme="9" tint="0.39994506668294322"/>
                </patternFill>
              </fill>
            </x14:dxf>
          </x14:cfRule>
          <xm:sqref>G86</xm:sqref>
        </x14:conditionalFormatting>
        <x14:conditionalFormatting xmlns:xm="http://schemas.microsoft.com/office/excel/2006/main">
          <x14:cfRule type="expression" priority="3627" id="{C43F9118-811E-4E50-977D-07FC86525968}">
            <xm:f>$G86=Dropdowns!$B$3</xm:f>
            <x14:dxf>
              <fill>
                <patternFill>
                  <bgColor rgb="FFC66762"/>
                </patternFill>
              </fill>
            </x14:dxf>
          </x14:cfRule>
          <x14:cfRule type="expression" priority="3629" id="{085F3AA8-D3E9-426E-99FC-C634749BBB21}">
            <xm:f>$G86=Dropdowns!$B$2</xm:f>
            <x14:dxf>
              <fill>
                <patternFill>
                  <bgColor theme="9" tint="0.59996337778862885"/>
                </patternFill>
              </fill>
            </x14:dxf>
          </x14:cfRule>
          <x14:cfRule type="expression" priority="3631" id="{7A44C3CE-17A6-4AFB-B23D-E2243A3D8251}">
            <xm:f>$G86=Dropdowns!$B$1</xm:f>
            <x14:dxf>
              <fill>
                <patternFill>
                  <bgColor theme="9" tint="0.39994506668294322"/>
                </patternFill>
              </fill>
            </x14:dxf>
          </x14:cfRule>
          <xm:sqref>G87</xm:sqref>
        </x14:conditionalFormatting>
        <x14:conditionalFormatting xmlns:xm="http://schemas.microsoft.com/office/excel/2006/main">
          <x14:cfRule type="expression" priority="3622" id="{54E8B79A-481B-43C4-AC26-DAD3D0F1A81D}">
            <xm:f>$H86=Dropdowns!$B$3</xm:f>
            <x14:dxf>
              <fill>
                <patternFill>
                  <bgColor rgb="FFC66762"/>
                </patternFill>
              </fill>
            </x14:dxf>
          </x14:cfRule>
          <x14:cfRule type="expression" priority="3624" id="{71F4640C-5FD4-4259-881A-A18F27AE612A}">
            <xm:f>$H86=Dropdowns!$B$2</xm:f>
            <x14:dxf>
              <fill>
                <patternFill>
                  <bgColor theme="9" tint="0.59996337778862885"/>
                </patternFill>
              </fill>
            </x14:dxf>
          </x14:cfRule>
          <x14:cfRule type="expression" priority="3626" id="{D28FC2A2-DC56-409E-A870-2101CFE0997D}">
            <xm:f>$H86=Dropdowns!$B$1</xm:f>
            <x14:dxf>
              <fill>
                <patternFill>
                  <bgColor theme="9" tint="0.39994506668294322"/>
                </patternFill>
              </fill>
            </x14:dxf>
          </x14:cfRule>
          <xm:sqref>H86</xm:sqref>
        </x14:conditionalFormatting>
        <x14:conditionalFormatting xmlns:xm="http://schemas.microsoft.com/office/excel/2006/main">
          <x14:cfRule type="expression" priority="3621" id="{98054750-A6C4-494F-8D1B-BFB11F3F34E6}">
            <xm:f>$H86=Dropdowns!$B$3</xm:f>
            <x14:dxf>
              <fill>
                <patternFill>
                  <bgColor rgb="FFC66762"/>
                </patternFill>
              </fill>
            </x14:dxf>
          </x14:cfRule>
          <x14:cfRule type="expression" priority="3623" id="{CE55BC7B-1B65-4335-9ECB-037E9A8E7863}">
            <xm:f>$H86=Dropdowns!$B$2</xm:f>
            <x14:dxf>
              <fill>
                <patternFill>
                  <bgColor theme="9" tint="0.59996337778862885"/>
                </patternFill>
              </fill>
            </x14:dxf>
          </x14:cfRule>
          <x14:cfRule type="expression" priority="3625" id="{06FB9DB8-636E-41A1-B197-860E4D44DA5A}">
            <xm:f>$H86=Dropdowns!$B$1</xm:f>
            <x14:dxf>
              <fill>
                <patternFill>
                  <bgColor theme="9" tint="0.39994506668294322"/>
                </patternFill>
              </fill>
            </x14:dxf>
          </x14:cfRule>
          <xm:sqref>H87</xm:sqref>
        </x14:conditionalFormatting>
        <x14:conditionalFormatting xmlns:xm="http://schemas.microsoft.com/office/excel/2006/main">
          <x14:cfRule type="expression" priority="3616" id="{D6A744C1-9B04-4EBF-A54C-F7806EB8D84B}">
            <xm:f>$I86=Dropdowns!$B$3</xm:f>
            <x14:dxf>
              <fill>
                <patternFill>
                  <bgColor rgb="FFC66762"/>
                </patternFill>
              </fill>
            </x14:dxf>
          </x14:cfRule>
          <x14:cfRule type="expression" priority="3618" id="{55C227CB-05D3-4EAB-BDD4-5859782AB8A7}">
            <xm:f>$I86=Dropdowns!$B$2</xm:f>
            <x14:dxf>
              <fill>
                <patternFill>
                  <bgColor theme="9" tint="0.59996337778862885"/>
                </patternFill>
              </fill>
            </x14:dxf>
          </x14:cfRule>
          <x14:cfRule type="expression" priority="3620" id="{A3025304-55F8-41B1-A81A-B8F4D8C6EC07}">
            <xm:f>$I86=Dropdowns!$B$1</xm:f>
            <x14:dxf>
              <fill>
                <patternFill>
                  <bgColor theme="9" tint="0.39994506668294322"/>
                </patternFill>
              </fill>
            </x14:dxf>
          </x14:cfRule>
          <xm:sqref>I86</xm:sqref>
        </x14:conditionalFormatting>
        <x14:conditionalFormatting xmlns:xm="http://schemas.microsoft.com/office/excel/2006/main">
          <x14:cfRule type="expression" priority="3615" id="{89292B6D-C58A-447A-8E4A-EE3B3ADAA1C9}">
            <xm:f>$I86=Dropdowns!$B$3</xm:f>
            <x14:dxf>
              <fill>
                <patternFill>
                  <bgColor rgb="FFC66762"/>
                </patternFill>
              </fill>
            </x14:dxf>
          </x14:cfRule>
          <x14:cfRule type="expression" priority="3617" id="{63B63A15-A481-402F-9274-0C797A454CF5}">
            <xm:f>$I86=Dropdowns!$B$2</xm:f>
            <x14:dxf>
              <fill>
                <patternFill>
                  <bgColor theme="9" tint="0.59996337778862885"/>
                </patternFill>
              </fill>
            </x14:dxf>
          </x14:cfRule>
          <x14:cfRule type="expression" priority="3619" id="{8546D76C-AE42-44CB-910D-E93819E9DA9F}">
            <xm:f>$I86=Dropdowns!$B$1</xm:f>
            <x14:dxf>
              <fill>
                <patternFill>
                  <bgColor theme="9" tint="0.39994506668294322"/>
                </patternFill>
              </fill>
            </x14:dxf>
          </x14:cfRule>
          <xm:sqref>I87</xm:sqref>
        </x14:conditionalFormatting>
        <x14:conditionalFormatting xmlns:xm="http://schemas.microsoft.com/office/excel/2006/main">
          <x14:cfRule type="expression" priority="3610" id="{5945E54E-6DF7-43E1-8C44-CDAECBF36187}">
            <xm:f>$J86=Dropdowns!$B$3</xm:f>
            <x14:dxf>
              <fill>
                <patternFill>
                  <bgColor rgb="FFC66762"/>
                </patternFill>
              </fill>
            </x14:dxf>
          </x14:cfRule>
          <x14:cfRule type="expression" priority="3612" id="{78B550C9-31C7-4432-8872-EC46E4401876}">
            <xm:f>$J86=Dropdowns!$B$2</xm:f>
            <x14:dxf>
              <fill>
                <patternFill>
                  <bgColor theme="9" tint="0.59996337778862885"/>
                </patternFill>
              </fill>
            </x14:dxf>
          </x14:cfRule>
          <x14:cfRule type="expression" priority="3614" id="{0CB41D6E-12AA-4D26-BD2D-27DE795A3A12}">
            <xm:f>$J86=Dropdowns!$B$1</xm:f>
            <x14:dxf>
              <fill>
                <patternFill>
                  <bgColor theme="9" tint="0.39994506668294322"/>
                </patternFill>
              </fill>
            </x14:dxf>
          </x14:cfRule>
          <xm:sqref>J86</xm:sqref>
        </x14:conditionalFormatting>
        <x14:conditionalFormatting xmlns:xm="http://schemas.microsoft.com/office/excel/2006/main">
          <x14:cfRule type="expression" priority="3609" id="{6CE7FA7E-8BCC-43F2-8CBD-121837A47EA1}">
            <xm:f>$J86=Dropdowns!$B$3</xm:f>
            <x14:dxf>
              <fill>
                <patternFill>
                  <bgColor rgb="FFC66762"/>
                </patternFill>
              </fill>
            </x14:dxf>
          </x14:cfRule>
          <x14:cfRule type="expression" priority="3611" id="{39E1B06F-D92B-4DE0-A4AE-ED89B6049B78}">
            <xm:f>$J86=Dropdowns!$B$2</xm:f>
            <x14:dxf>
              <fill>
                <patternFill>
                  <bgColor theme="9" tint="0.59996337778862885"/>
                </patternFill>
              </fill>
            </x14:dxf>
          </x14:cfRule>
          <x14:cfRule type="expression" priority="3613" id="{9327F6D6-40D4-49F4-A581-DD7AA2D8E020}">
            <xm:f>$J86=Dropdowns!$B$1</xm:f>
            <x14:dxf>
              <fill>
                <patternFill>
                  <bgColor theme="9" tint="0.39994506668294322"/>
                </patternFill>
              </fill>
            </x14:dxf>
          </x14:cfRule>
          <xm:sqref>J87</xm:sqref>
        </x14:conditionalFormatting>
        <x14:conditionalFormatting xmlns:xm="http://schemas.microsoft.com/office/excel/2006/main">
          <x14:cfRule type="expression" priority="3604" id="{921E1A73-2EC7-4BD7-82FD-8E224B535F27}">
            <xm:f>$K86=Dropdowns!$B$3</xm:f>
            <x14:dxf>
              <fill>
                <patternFill>
                  <bgColor rgb="FFC66762"/>
                </patternFill>
              </fill>
            </x14:dxf>
          </x14:cfRule>
          <x14:cfRule type="expression" priority="3606" id="{674898B2-AE80-4DC4-A5B3-6D9AB8D0DD5D}">
            <xm:f>$K86=Dropdowns!$B$2</xm:f>
            <x14:dxf>
              <fill>
                <patternFill>
                  <bgColor theme="9" tint="0.59996337778862885"/>
                </patternFill>
              </fill>
            </x14:dxf>
          </x14:cfRule>
          <x14:cfRule type="expression" priority="3608" id="{9BF27991-C9F3-4C7B-993B-0B25D844E773}">
            <xm:f>$K86=Dropdowns!$B$1</xm:f>
            <x14:dxf>
              <fill>
                <patternFill>
                  <bgColor theme="9" tint="0.39994506668294322"/>
                </patternFill>
              </fill>
            </x14:dxf>
          </x14:cfRule>
          <xm:sqref>K86</xm:sqref>
        </x14:conditionalFormatting>
        <x14:conditionalFormatting xmlns:xm="http://schemas.microsoft.com/office/excel/2006/main">
          <x14:cfRule type="expression" priority="3603" id="{1B92C207-1BB0-4094-A1DF-AF2B5BF1E907}">
            <xm:f>$K86=Dropdowns!$B$3</xm:f>
            <x14:dxf>
              <fill>
                <patternFill>
                  <bgColor rgb="FFC66762"/>
                </patternFill>
              </fill>
            </x14:dxf>
          </x14:cfRule>
          <x14:cfRule type="expression" priority="3605" id="{2149942D-6F42-459F-82B6-1506609F7924}">
            <xm:f>$K86=Dropdowns!$B$2</xm:f>
            <x14:dxf>
              <fill>
                <patternFill>
                  <bgColor theme="9" tint="0.59996337778862885"/>
                </patternFill>
              </fill>
            </x14:dxf>
          </x14:cfRule>
          <x14:cfRule type="expression" priority="3607" id="{4A6231B2-61EE-4145-BFFA-183EB39FCA4B}">
            <xm:f>$K86=Dropdowns!$B$1</xm:f>
            <x14:dxf>
              <fill>
                <patternFill>
                  <bgColor theme="9" tint="0.39994506668294322"/>
                </patternFill>
              </fill>
            </x14:dxf>
          </x14:cfRule>
          <xm:sqref>K87</xm:sqref>
        </x14:conditionalFormatting>
        <x14:conditionalFormatting xmlns:xm="http://schemas.microsoft.com/office/excel/2006/main">
          <x14:cfRule type="expression" priority="3598" id="{8D654C51-30F0-48B8-B36D-1A6B1ACD3288}">
            <xm:f>$L86=Dropdowns!$B$3</xm:f>
            <x14:dxf>
              <fill>
                <patternFill>
                  <bgColor rgb="FFC66762"/>
                </patternFill>
              </fill>
            </x14:dxf>
          </x14:cfRule>
          <x14:cfRule type="expression" priority="3600" id="{3454E9AF-8C8F-4F34-90B8-8FF661A1DB19}">
            <xm:f>$L86=Dropdowns!$B$2</xm:f>
            <x14:dxf>
              <fill>
                <patternFill>
                  <bgColor theme="9" tint="0.59996337778862885"/>
                </patternFill>
              </fill>
            </x14:dxf>
          </x14:cfRule>
          <x14:cfRule type="expression" priority="3602" id="{760EB884-8E36-4C57-B377-4864CAEC770E}">
            <xm:f>$L86=Dropdowns!$B$1</xm:f>
            <x14:dxf>
              <fill>
                <patternFill>
                  <bgColor theme="9" tint="0.39994506668294322"/>
                </patternFill>
              </fill>
            </x14:dxf>
          </x14:cfRule>
          <xm:sqref>L86</xm:sqref>
        </x14:conditionalFormatting>
        <x14:conditionalFormatting xmlns:xm="http://schemas.microsoft.com/office/excel/2006/main">
          <x14:cfRule type="expression" priority="3597" id="{BDDDA555-D8DD-4E9E-8D6E-9A536E5A9A3F}">
            <xm:f>$L86=Dropdowns!$B$3</xm:f>
            <x14:dxf>
              <fill>
                <patternFill>
                  <bgColor rgb="FFC66762"/>
                </patternFill>
              </fill>
            </x14:dxf>
          </x14:cfRule>
          <x14:cfRule type="expression" priority="3599" id="{0FB0B83D-D251-40C2-90B9-F09074DE4491}">
            <xm:f>$L86=Dropdowns!$B$2</xm:f>
            <x14:dxf>
              <fill>
                <patternFill>
                  <bgColor theme="9" tint="0.59996337778862885"/>
                </patternFill>
              </fill>
            </x14:dxf>
          </x14:cfRule>
          <x14:cfRule type="expression" priority="3601" id="{4D9A3F58-F4D1-4A26-B9A6-DD0F65E33409}">
            <xm:f>$L86=Dropdowns!$B$1</xm:f>
            <x14:dxf>
              <fill>
                <patternFill>
                  <bgColor theme="9" tint="0.39994506668294322"/>
                </patternFill>
              </fill>
            </x14:dxf>
          </x14:cfRule>
          <xm:sqref>L87</xm:sqref>
        </x14:conditionalFormatting>
        <x14:conditionalFormatting xmlns:xm="http://schemas.microsoft.com/office/excel/2006/main">
          <x14:cfRule type="expression" priority="3592" id="{76C6C5F4-81CC-4936-B42D-E5EE14784EEA}">
            <xm:f>$M86=Dropdowns!$B$3</xm:f>
            <x14:dxf>
              <fill>
                <patternFill>
                  <bgColor rgb="FFC66762"/>
                </patternFill>
              </fill>
            </x14:dxf>
          </x14:cfRule>
          <x14:cfRule type="expression" priority="3594" id="{2F724066-9EA7-47BC-9C72-2E8502E68CDC}">
            <xm:f>$M86=Dropdowns!$B$2</xm:f>
            <x14:dxf>
              <fill>
                <patternFill>
                  <bgColor theme="9" tint="0.59996337778862885"/>
                </patternFill>
              </fill>
            </x14:dxf>
          </x14:cfRule>
          <x14:cfRule type="expression" priority="3596" id="{535B706B-5062-4DDC-8817-37CED2878E78}">
            <xm:f>$M86=Dropdowns!$B$1</xm:f>
            <x14:dxf>
              <fill>
                <patternFill>
                  <bgColor theme="9" tint="0.39994506668294322"/>
                </patternFill>
              </fill>
            </x14:dxf>
          </x14:cfRule>
          <xm:sqref>M86</xm:sqref>
        </x14:conditionalFormatting>
        <x14:conditionalFormatting xmlns:xm="http://schemas.microsoft.com/office/excel/2006/main">
          <x14:cfRule type="expression" priority="3591" id="{2E2FFDCD-97B6-427B-B35C-F5D047127403}">
            <xm:f>$M86=Dropdowns!$B$3</xm:f>
            <x14:dxf>
              <fill>
                <patternFill>
                  <bgColor rgb="FFC66762"/>
                </patternFill>
              </fill>
            </x14:dxf>
          </x14:cfRule>
          <x14:cfRule type="expression" priority="3593" id="{811037FA-B6AF-4F59-9B73-701291FD503C}">
            <xm:f>$M86=Dropdowns!$B$2</xm:f>
            <x14:dxf>
              <fill>
                <patternFill>
                  <bgColor theme="9" tint="0.59996337778862885"/>
                </patternFill>
              </fill>
            </x14:dxf>
          </x14:cfRule>
          <x14:cfRule type="expression" priority="3595" id="{EB393272-5AD6-4FB4-896D-1C6E5F936DB9}">
            <xm:f>$M86=Dropdowns!$B$1</xm:f>
            <x14:dxf>
              <fill>
                <patternFill>
                  <bgColor theme="9" tint="0.39994506668294322"/>
                </patternFill>
              </fill>
            </x14:dxf>
          </x14:cfRule>
          <xm:sqref>M87</xm:sqref>
        </x14:conditionalFormatting>
        <x14:conditionalFormatting xmlns:xm="http://schemas.microsoft.com/office/excel/2006/main">
          <x14:cfRule type="expression" priority="3586" id="{FFC085A6-E6F3-4D87-AACD-A363ABFBDF2C}">
            <xm:f>$N86=Dropdowns!$B$3</xm:f>
            <x14:dxf>
              <fill>
                <patternFill>
                  <bgColor rgb="FFC66762"/>
                </patternFill>
              </fill>
            </x14:dxf>
          </x14:cfRule>
          <x14:cfRule type="expression" priority="3588" id="{75A2E220-50F7-4524-BA66-449418820AD0}">
            <xm:f>$N86=Dropdowns!$B$2</xm:f>
            <x14:dxf>
              <fill>
                <patternFill>
                  <bgColor theme="9" tint="0.59996337778862885"/>
                </patternFill>
              </fill>
            </x14:dxf>
          </x14:cfRule>
          <x14:cfRule type="expression" priority="3590" id="{6ADCB83B-B70B-4C80-A5CC-0CE54FC5D4E2}">
            <xm:f>$N86=Dropdowns!$B$1</xm:f>
            <x14:dxf>
              <fill>
                <patternFill>
                  <bgColor theme="9" tint="0.39994506668294322"/>
                </patternFill>
              </fill>
            </x14:dxf>
          </x14:cfRule>
          <xm:sqref>N86</xm:sqref>
        </x14:conditionalFormatting>
        <x14:conditionalFormatting xmlns:xm="http://schemas.microsoft.com/office/excel/2006/main">
          <x14:cfRule type="expression" priority="3585" id="{8AE339A5-C254-4613-AE9E-E7DBD6011DAD}">
            <xm:f>$N86=Dropdowns!$B$3</xm:f>
            <x14:dxf>
              <fill>
                <patternFill>
                  <bgColor rgb="FFC66762"/>
                </patternFill>
              </fill>
            </x14:dxf>
          </x14:cfRule>
          <x14:cfRule type="expression" priority="3587" id="{19043B5E-473A-4E29-9550-B8696E2AE6CF}">
            <xm:f>$N86=Dropdowns!$B$2</xm:f>
            <x14:dxf>
              <fill>
                <patternFill>
                  <bgColor theme="9" tint="0.59996337778862885"/>
                </patternFill>
              </fill>
            </x14:dxf>
          </x14:cfRule>
          <x14:cfRule type="expression" priority="3589" id="{92FA6A18-3950-4358-96BE-E73A8F424F38}">
            <xm:f>$N86=Dropdowns!$B$1</xm:f>
            <x14:dxf>
              <fill>
                <patternFill>
                  <bgColor theme="9" tint="0.39994506668294322"/>
                </patternFill>
              </fill>
            </x14:dxf>
          </x14:cfRule>
          <xm:sqref>N87</xm:sqref>
        </x14:conditionalFormatting>
        <x14:conditionalFormatting xmlns:xm="http://schemas.microsoft.com/office/excel/2006/main">
          <x14:cfRule type="expression" priority="3580" id="{E9EA9907-D190-4E66-BD95-D2ADEB8203B5}">
            <xm:f>$O86=Dropdowns!$B$3</xm:f>
            <x14:dxf>
              <fill>
                <patternFill>
                  <bgColor rgb="FFC66762"/>
                </patternFill>
              </fill>
            </x14:dxf>
          </x14:cfRule>
          <x14:cfRule type="expression" priority="3582" id="{733A5588-DF8C-4590-AB13-7518640536A2}">
            <xm:f>$O86=Dropdowns!$B$2</xm:f>
            <x14:dxf>
              <fill>
                <patternFill>
                  <bgColor theme="9" tint="0.59996337778862885"/>
                </patternFill>
              </fill>
            </x14:dxf>
          </x14:cfRule>
          <x14:cfRule type="expression" priority="3584" id="{0D4AEBF4-E791-466A-B425-DFE353B53F04}">
            <xm:f>$O86=Dropdowns!$B$1</xm:f>
            <x14:dxf>
              <fill>
                <patternFill>
                  <bgColor theme="9" tint="0.39994506668294322"/>
                </patternFill>
              </fill>
            </x14:dxf>
          </x14:cfRule>
          <xm:sqref>O86</xm:sqref>
        </x14:conditionalFormatting>
        <x14:conditionalFormatting xmlns:xm="http://schemas.microsoft.com/office/excel/2006/main">
          <x14:cfRule type="expression" priority="3579" id="{7322AFEE-D971-4D1C-A4AC-7E735B813B3E}">
            <xm:f>$O86=Dropdowns!$B$3</xm:f>
            <x14:dxf>
              <fill>
                <patternFill>
                  <bgColor rgb="FFC66762"/>
                </patternFill>
              </fill>
            </x14:dxf>
          </x14:cfRule>
          <x14:cfRule type="expression" priority="3581" id="{98011ED0-6606-4F31-96E2-E584E7BFB760}">
            <xm:f>$O86=Dropdowns!$B$2</xm:f>
            <x14:dxf>
              <fill>
                <patternFill>
                  <bgColor theme="9" tint="0.59996337778862885"/>
                </patternFill>
              </fill>
            </x14:dxf>
          </x14:cfRule>
          <x14:cfRule type="expression" priority="3583" id="{01FECF92-6C8E-4149-B0E8-00FA283ABEBF}">
            <xm:f>$O86=Dropdowns!$B$1</xm:f>
            <x14:dxf>
              <fill>
                <patternFill>
                  <bgColor theme="9" tint="0.39994506668294322"/>
                </patternFill>
              </fill>
            </x14:dxf>
          </x14:cfRule>
          <xm:sqref>O87</xm:sqref>
        </x14:conditionalFormatting>
        <x14:conditionalFormatting xmlns:xm="http://schemas.microsoft.com/office/excel/2006/main">
          <x14:cfRule type="expression" priority="3574" id="{949C019B-8585-4035-A6B9-F2D6212355DA}">
            <xm:f>$P86=Dropdowns!$B$3</xm:f>
            <x14:dxf>
              <fill>
                <patternFill>
                  <bgColor rgb="FFC66762"/>
                </patternFill>
              </fill>
            </x14:dxf>
          </x14:cfRule>
          <x14:cfRule type="expression" priority="3576" id="{2A7BAD82-7DCF-41FF-9D75-57C1207804B0}">
            <xm:f>$P86=Dropdowns!$B$2</xm:f>
            <x14:dxf>
              <fill>
                <patternFill>
                  <bgColor theme="9" tint="0.59996337778862885"/>
                </patternFill>
              </fill>
            </x14:dxf>
          </x14:cfRule>
          <x14:cfRule type="expression" priority="3578" id="{CACCDD55-94BE-4787-93A6-1D6D2E463D80}">
            <xm:f>$P86=Dropdowns!$B$1</xm:f>
            <x14:dxf>
              <fill>
                <patternFill>
                  <bgColor theme="9" tint="0.39994506668294322"/>
                </patternFill>
              </fill>
            </x14:dxf>
          </x14:cfRule>
          <xm:sqref>P86</xm:sqref>
        </x14:conditionalFormatting>
        <x14:conditionalFormatting xmlns:xm="http://schemas.microsoft.com/office/excel/2006/main">
          <x14:cfRule type="expression" priority="3573" id="{183A3B65-5CCB-49C4-8E64-C77B4365216B}">
            <xm:f>$P86=Dropdowns!$B$3</xm:f>
            <x14:dxf>
              <fill>
                <patternFill>
                  <bgColor rgb="FFC66762"/>
                </patternFill>
              </fill>
            </x14:dxf>
          </x14:cfRule>
          <x14:cfRule type="expression" priority="3575" id="{AC3502A5-D1DF-4F60-AF32-8E4492503F6A}">
            <xm:f>$P86=Dropdowns!$B$2</xm:f>
            <x14:dxf>
              <fill>
                <patternFill>
                  <bgColor theme="9" tint="0.59996337778862885"/>
                </patternFill>
              </fill>
            </x14:dxf>
          </x14:cfRule>
          <x14:cfRule type="expression" priority="3577" id="{EF6BF632-438C-4273-9032-10A2FCAE9A83}">
            <xm:f>$P86=Dropdowns!$B$1</xm:f>
            <x14:dxf>
              <fill>
                <patternFill>
                  <bgColor theme="9" tint="0.39994506668294322"/>
                </patternFill>
              </fill>
            </x14:dxf>
          </x14:cfRule>
          <xm:sqref>P87</xm:sqref>
        </x14:conditionalFormatting>
        <x14:conditionalFormatting xmlns:xm="http://schemas.microsoft.com/office/excel/2006/main">
          <x14:cfRule type="expression" priority="3568" id="{7DD7B839-7D29-4ECB-B50A-AA89CE07FD0D}">
            <xm:f>$Q86=Dropdowns!$B$3</xm:f>
            <x14:dxf>
              <fill>
                <patternFill>
                  <bgColor rgb="FFC66762"/>
                </patternFill>
              </fill>
            </x14:dxf>
          </x14:cfRule>
          <x14:cfRule type="expression" priority="3570" id="{A70E3CAB-CB7A-44FA-B1BA-63C29DC57178}">
            <xm:f>$Q86=Dropdowns!$B$2</xm:f>
            <x14:dxf>
              <fill>
                <patternFill>
                  <bgColor theme="9" tint="0.59996337778862885"/>
                </patternFill>
              </fill>
            </x14:dxf>
          </x14:cfRule>
          <x14:cfRule type="expression" priority="3572" id="{010873F0-29C5-4E39-82A7-C806CF1A293F}">
            <xm:f>$Q86=Dropdowns!$B$1</xm:f>
            <x14:dxf>
              <fill>
                <patternFill>
                  <bgColor theme="9" tint="0.39994506668294322"/>
                </patternFill>
              </fill>
            </x14:dxf>
          </x14:cfRule>
          <xm:sqref>Q86</xm:sqref>
        </x14:conditionalFormatting>
        <x14:conditionalFormatting xmlns:xm="http://schemas.microsoft.com/office/excel/2006/main">
          <x14:cfRule type="expression" priority="3567" id="{5FE9BEEB-B162-4C5D-A47A-18982D8392AD}">
            <xm:f>$Q86=Dropdowns!$B$3</xm:f>
            <x14:dxf>
              <fill>
                <patternFill>
                  <bgColor rgb="FFC66762"/>
                </patternFill>
              </fill>
            </x14:dxf>
          </x14:cfRule>
          <x14:cfRule type="expression" priority="3569" id="{B853C5A3-15D9-46D1-890C-0CD34ED66B1A}">
            <xm:f>$Q86=Dropdowns!$B$2</xm:f>
            <x14:dxf>
              <fill>
                <patternFill>
                  <bgColor theme="9" tint="0.59996337778862885"/>
                </patternFill>
              </fill>
            </x14:dxf>
          </x14:cfRule>
          <x14:cfRule type="expression" priority="3571" id="{68F0196C-7488-41F7-A2B1-2BC9D590E8CF}">
            <xm:f>$Q86=Dropdowns!$B$1</xm:f>
            <x14:dxf>
              <fill>
                <patternFill>
                  <bgColor theme="9" tint="0.39994506668294322"/>
                </patternFill>
              </fill>
            </x14:dxf>
          </x14:cfRule>
          <xm:sqref>Q87</xm:sqref>
        </x14:conditionalFormatting>
        <x14:conditionalFormatting xmlns:xm="http://schemas.microsoft.com/office/excel/2006/main">
          <x14:cfRule type="expression" priority="3562" id="{568A16F6-93F4-41E6-AE23-DCC45489B294}">
            <xm:f>$R86=Dropdowns!$B$3</xm:f>
            <x14:dxf>
              <fill>
                <patternFill>
                  <bgColor rgb="FFC66762"/>
                </patternFill>
              </fill>
            </x14:dxf>
          </x14:cfRule>
          <x14:cfRule type="expression" priority="3564" id="{E483CF52-BEC7-454A-9394-3DEC70A4B6C2}">
            <xm:f>$R86=Dropdowns!$B$2</xm:f>
            <x14:dxf>
              <fill>
                <patternFill>
                  <bgColor theme="9" tint="0.59996337778862885"/>
                </patternFill>
              </fill>
            </x14:dxf>
          </x14:cfRule>
          <x14:cfRule type="expression" priority="3566" id="{CEBF6252-1238-422E-87BA-43A0E75FCD79}">
            <xm:f>$R86=Dropdowns!$B$1</xm:f>
            <x14:dxf>
              <fill>
                <patternFill>
                  <bgColor theme="9" tint="0.39994506668294322"/>
                </patternFill>
              </fill>
            </x14:dxf>
          </x14:cfRule>
          <xm:sqref>R86</xm:sqref>
        </x14:conditionalFormatting>
        <x14:conditionalFormatting xmlns:xm="http://schemas.microsoft.com/office/excel/2006/main">
          <x14:cfRule type="expression" priority="3561" id="{A89B4678-9E84-4332-B4C4-EAAFC151D2FF}">
            <xm:f>$R86=Dropdowns!$B$3</xm:f>
            <x14:dxf>
              <fill>
                <patternFill>
                  <bgColor rgb="FFC66762"/>
                </patternFill>
              </fill>
            </x14:dxf>
          </x14:cfRule>
          <x14:cfRule type="expression" priority="3563" id="{AA89E6DA-5FE4-4BA0-8CF4-9CC5EBECC957}">
            <xm:f>$R86=Dropdowns!$B$2</xm:f>
            <x14:dxf>
              <fill>
                <patternFill>
                  <bgColor theme="9" tint="0.59996337778862885"/>
                </patternFill>
              </fill>
            </x14:dxf>
          </x14:cfRule>
          <x14:cfRule type="expression" priority="3565" id="{3F1D439F-3984-4EF2-84FE-4169319B04C2}">
            <xm:f>$R86=Dropdowns!$B$1</xm:f>
            <x14:dxf>
              <fill>
                <patternFill>
                  <bgColor theme="9" tint="0.39994506668294322"/>
                </patternFill>
              </fill>
            </x14:dxf>
          </x14:cfRule>
          <xm:sqref>R87</xm:sqref>
        </x14:conditionalFormatting>
        <x14:conditionalFormatting xmlns:xm="http://schemas.microsoft.com/office/excel/2006/main">
          <x14:cfRule type="expression" priority="3556" id="{E2620FFC-5A07-4C77-AB92-9B8C866225BA}">
            <xm:f>$S86=Dropdowns!$B$3</xm:f>
            <x14:dxf>
              <fill>
                <patternFill>
                  <bgColor rgb="FFC66762"/>
                </patternFill>
              </fill>
            </x14:dxf>
          </x14:cfRule>
          <x14:cfRule type="expression" priority="3558" id="{81002A60-3A97-41AC-9D52-23F242FCE0BF}">
            <xm:f>$S86=Dropdowns!$B$2</xm:f>
            <x14:dxf>
              <fill>
                <patternFill>
                  <bgColor theme="9" tint="0.59996337778862885"/>
                </patternFill>
              </fill>
            </x14:dxf>
          </x14:cfRule>
          <x14:cfRule type="expression" priority="3560" id="{94D6A542-4847-44A5-85AE-619A2ABE5077}">
            <xm:f>$S86=Dropdowns!$B$1</xm:f>
            <x14:dxf>
              <fill>
                <patternFill>
                  <bgColor theme="9" tint="0.39994506668294322"/>
                </patternFill>
              </fill>
            </x14:dxf>
          </x14:cfRule>
          <xm:sqref>S86</xm:sqref>
        </x14:conditionalFormatting>
        <x14:conditionalFormatting xmlns:xm="http://schemas.microsoft.com/office/excel/2006/main">
          <x14:cfRule type="expression" priority="3555" id="{3D16CD65-918D-4A50-9317-928AABAEAC70}">
            <xm:f>$S86=Dropdowns!$B$3</xm:f>
            <x14:dxf>
              <fill>
                <patternFill>
                  <bgColor rgb="FFC66762"/>
                </patternFill>
              </fill>
            </x14:dxf>
          </x14:cfRule>
          <x14:cfRule type="expression" priority="3557" id="{3AFD19CF-33A4-47E6-A222-5A64587F729B}">
            <xm:f>$S86=Dropdowns!$B$2</xm:f>
            <x14:dxf>
              <fill>
                <patternFill>
                  <bgColor theme="9" tint="0.59996337778862885"/>
                </patternFill>
              </fill>
            </x14:dxf>
          </x14:cfRule>
          <x14:cfRule type="expression" priority="3559" id="{0F8AF4DF-F89D-4FBD-BA5C-5C862B972C92}">
            <xm:f>$S86=Dropdowns!$B$1</xm:f>
            <x14:dxf>
              <fill>
                <patternFill>
                  <bgColor theme="9" tint="0.39994506668294322"/>
                </patternFill>
              </fill>
            </x14:dxf>
          </x14:cfRule>
          <xm:sqref>S87</xm:sqref>
        </x14:conditionalFormatting>
        <x14:conditionalFormatting xmlns:xm="http://schemas.microsoft.com/office/excel/2006/main">
          <x14:cfRule type="expression" priority="3551" id="{ACCCC810-05DA-48D1-B168-C8EFFAE2DEAD}">
            <xm:f>$D89=Dropdowns!$B$3</xm:f>
            <x14:dxf>
              <fill>
                <patternFill>
                  <bgColor rgb="FFC66762"/>
                </patternFill>
              </fill>
            </x14:dxf>
          </x14:cfRule>
          <x14:cfRule type="expression" priority="3552" id="{8FA335E8-C38B-4135-A5CF-8D2B4D039AC1}">
            <xm:f>$D89=Dropdowns!$B$2</xm:f>
            <x14:dxf>
              <fill>
                <patternFill>
                  <bgColor theme="9" tint="0.59996337778862885"/>
                </patternFill>
              </fill>
            </x14:dxf>
          </x14:cfRule>
          <x14:cfRule type="expression" priority="3554" id="{3126586E-1BA0-42DB-A259-3659AFB21FBD}">
            <xm:f>$D89=Dropdowns!$B$1</xm:f>
            <x14:dxf>
              <fill>
                <patternFill>
                  <bgColor theme="9" tint="0.39994506668294322"/>
                </patternFill>
              </fill>
            </x14:dxf>
          </x14:cfRule>
          <xm:sqref>D89</xm:sqref>
        </x14:conditionalFormatting>
        <x14:conditionalFormatting xmlns:xm="http://schemas.microsoft.com/office/excel/2006/main">
          <x14:cfRule type="expression" priority="3549" id="{C4CB4D5C-AE2A-4767-AF67-64B9BA71F604}">
            <xm:f>$D89=Dropdowns!$B$2</xm:f>
            <x14:dxf>
              <fill>
                <patternFill>
                  <bgColor theme="9" tint="0.59996337778862885"/>
                </patternFill>
              </fill>
            </x14:dxf>
          </x14:cfRule>
          <x14:cfRule type="expression" priority="3550" id="{5FCBA8C5-74BB-406D-99BA-70F68C1800CC}">
            <xm:f>$D89=Dropdowns!$B$3</xm:f>
            <x14:dxf>
              <fill>
                <patternFill>
                  <bgColor rgb="FFC66762"/>
                </patternFill>
              </fill>
            </x14:dxf>
          </x14:cfRule>
          <x14:cfRule type="expression" priority="3553" id="{61A0402F-1609-499C-93FF-F21A72CE01FE}">
            <xm:f>$D89=Dropdowns!$B$1</xm:f>
            <x14:dxf>
              <fill>
                <patternFill>
                  <bgColor theme="9" tint="0.39994506668294322"/>
                </patternFill>
              </fill>
            </x14:dxf>
          </x14:cfRule>
          <xm:sqref>D90</xm:sqref>
        </x14:conditionalFormatting>
        <x14:conditionalFormatting xmlns:xm="http://schemas.microsoft.com/office/excel/2006/main">
          <x14:cfRule type="expression" priority="3545" id="{1FFB423A-43BC-4971-89B4-0AE686F04EA6}">
            <xm:f>$E89=Dropdowns!$B$3</xm:f>
            <x14:dxf>
              <fill>
                <patternFill>
                  <bgColor rgb="FFC66762"/>
                </patternFill>
              </fill>
            </x14:dxf>
          </x14:cfRule>
          <x14:cfRule type="expression" priority="3546" id="{487D49EA-7368-4954-BBCD-816AC49C9EBB}">
            <xm:f>$E89=Dropdowns!$B$2</xm:f>
            <x14:dxf>
              <fill>
                <patternFill>
                  <bgColor theme="9" tint="0.59996337778862885"/>
                </patternFill>
              </fill>
            </x14:dxf>
          </x14:cfRule>
          <x14:cfRule type="expression" priority="3548" id="{F1C3106B-F929-43D5-A34E-FEDFBA3CEE70}">
            <xm:f>$E89=Dropdowns!$B$1</xm:f>
            <x14:dxf>
              <fill>
                <patternFill>
                  <bgColor theme="9" tint="0.39994506668294322"/>
                </patternFill>
              </fill>
            </x14:dxf>
          </x14:cfRule>
          <xm:sqref>E89</xm:sqref>
        </x14:conditionalFormatting>
        <x14:conditionalFormatting xmlns:xm="http://schemas.microsoft.com/office/excel/2006/main">
          <x14:cfRule type="expression" priority="3543" id="{7E5E2D4D-71E7-404F-AA82-D2BF20319BFF}">
            <xm:f>$E89=Dropdowns!$B$2</xm:f>
            <x14:dxf>
              <fill>
                <patternFill>
                  <bgColor theme="9" tint="0.59996337778862885"/>
                </patternFill>
              </fill>
            </x14:dxf>
          </x14:cfRule>
          <x14:cfRule type="expression" priority="3544" id="{EF9A7E4E-0A6D-4D43-989F-69BA1F180AA5}">
            <xm:f>$E89=Dropdowns!$B$3</xm:f>
            <x14:dxf>
              <fill>
                <patternFill>
                  <bgColor rgb="FFC66762"/>
                </patternFill>
              </fill>
            </x14:dxf>
          </x14:cfRule>
          <x14:cfRule type="expression" priority="3547" id="{5B65E20B-69B4-4A4F-84B5-BA173B161C5F}">
            <xm:f>$E89=Dropdowns!$B$1</xm:f>
            <x14:dxf>
              <fill>
                <patternFill>
                  <bgColor theme="9" tint="0.39994506668294322"/>
                </patternFill>
              </fill>
            </x14:dxf>
          </x14:cfRule>
          <xm:sqref>E90</xm:sqref>
        </x14:conditionalFormatting>
        <x14:conditionalFormatting xmlns:xm="http://schemas.microsoft.com/office/excel/2006/main">
          <x14:cfRule type="expression" priority="3538" id="{C15887B9-6CCE-46DF-9D52-D406AD5D0226}">
            <xm:f>$F89=Dropdowns!$B$3</xm:f>
            <x14:dxf>
              <fill>
                <patternFill>
                  <bgColor rgb="FFC66762"/>
                </patternFill>
              </fill>
            </x14:dxf>
          </x14:cfRule>
          <x14:cfRule type="expression" priority="3540" id="{29CEECBB-3EBC-4823-9FC8-6E713506F5DF}">
            <xm:f>$F89=Dropdowns!$B$2</xm:f>
            <x14:dxf>
              <fill>
                <patternFill>
                  <bgColor theme="9" tint="0.59996337778862885"/>
                </patternFill>
              </fill>
            </x14:dxf>
          </x14:cfRule>
          <x14:cfRule type="expression" priority="3542" id="{550256A4-FCC5-4B2E-958B-6C4BB7B126C6}">
            <xm:f>$F89=Dropdowns!$B$1</xm:f>
            <x14:dxf>
              <fill>
                <patternFill>
                  <bgColor theme="9" tint="0.39994506668294322"/>
                </patternFill>
              </fill>
            </x14:dxf>
          </x14:cfRule>
          <xm:sqref>F89</xm:sqref>
        </x14:conditionalFormatting>
        <x14:conditionalFormatting xmlns:xm="http://schemas.microsoft.com/office/excel/2006/main">
          <x14:cfRule type="expression" priority="3537" id="{7AC25A5C-3E34-4BDF-9E64-6B9DEA64C989}">
            <xm:f>$F89=Dropdowns!$B$3</xm:f>
            <x14:dxf>
              <fill>
                <patternFill>
                  <bgColor rgb="FFC66762"/>
                </patternFill>
              </fill>
            </x14:dxf>
          </x14:cfRule>
          <x14:cfRule type="expression" priority="3539" id="{523F1DF7-04E8-4FD4-9ED5-AFBBFC0DBA9E}">
            <xm:f>$F89=Dropdowns!$B$2</xm:f>
            <x14:dxf>
              <fill>
                <patternFill>
                  <bgColor theme="9" tint="0.59996337778862885"/>
                </patternFill>
              </fill>
            </x14:dxf>
          </x14:cfRule>
          <x14:cfRule type="expression" priority="3541" id="{B94C873B-DD4B-46D1-8633-8A759C8871CE}">
            <xm:f>$F89=Dropdowns!$B$1</xm:f>
            <x14:dxf>
              <fill>
                <patternFill>
                  <bgColor theme="9" tint="0.39994506668294322"/>
                </patternFill>
              </fill>
            </x14:dxf>
          </x14:cfRule>
          <xm:sqref>F90</xm:sqref>
        </x14:conditionalFormatting>
        <x14:conditionalFormatting xmlns:xm="http://schemas.microsoft.com/office/excel/2006/main">
          <x14:cfRule type="expression" priority="3532" id="{E3D4E576-1F22-4864-A0C9-1143F5035D8E}">
            <xm:f>$G89=Dropdowns!$B$3</xm:f>
            <x14:dxf>
              <fill>
                <patternFill>
                  <bgColor rgb="FFC66762"/>
                </patternFill>
              </fill>
            </x14:dxf>
          </x14:cfRule>
          <x14:cfRule type="expression" priority="3534" id="{95928CB5-9923-4BF3-AF6C-B1237BE256E3}">
            <xm:f>$G89=Dropdowns!$B$2</xm:f>
            <x14:dxf>
              <fill>
                <patternFill>
                  <bgColor theme="9" tint="0.59996337778862885"/>
                </patternFill>
              </fill>
            </x14:dxf>
          </x14:cfRule>
          <x14:cfRule type="expression" priority="3536" id="{688C1FF4-FF41-4240-B68F-17BC3C8526F7}">
            <xm:f>$G89=Dropdowns!$B$1</xm:f>
            <x14:dxf>
              <fill>
                <patternFill>
                  <bgColor theme="9" tint="0.39994506668294322"/>
                </patternFill>
              </fill>
            </x14:dxf>
          </x14:cfRule>
          <xm:sqref>G89</xm:sqref>
        </x14:conditionalFormatting>
        <x14:conditionalFormatting xmlns:xm="http://schemas.microsoft.com/office/excel/2006/main">
          <x14:cfRule type="expression" priority="3531" id="{5772024D-3D27-45BD-9423-278055F600F3}">
            <xm:f>$G89=Dropdowns!$B$3</xm:f>
            <x14:dxf>
              <fill>
                <patternFill>
                  <bgColor rgb="FFC66762"/>
                </patternFill>
              </fill>
            </x14:dxf>
          </x14:cfRule>
          <x14:cfRule type="expression" priority="3533" id="{35643CAA-CD48-4C2D-BDDB-56D4F4F7178B}">
            <xm:f>$G89=Dropdowns!$B$2</xm:f>
            <x14:dxf>
              <fill>
                <patternFill>
                  <bgColor theme="9" tint="0.59996337778862885"/>
                </patternFill>
              </fill>
            </x14:dxf>
          </x14:cfRule>
          <x14:cfRule type="expression" priority="3535" id="{4F2154C6-BEA2-48FA-BB99-E74C26C2F1A7}">
            <xm:f>$G89=Dropdowns!$B$1</xm:f>
            <x14:dxf>
              <fill>
                <patternFill>
                  <bgColor theme="9" tint="0.39994506668294322"/>
                </patternFill>
              </fill>
            </x14:dxf>
          </x14:cfRule>
          <xm:sqref>G90</xm:sqref>
        </x14:conditionalFormatting>
        <x14:conditionalFormatting xmlns:xm="http://schemas.microsoft.com/office/excel/2006/main">
          <x14:cfRule type="expression" priority="3526" id="{B5C8EC25-82A1-4DEB-A526-239145F6C4C0}">
            <xm:f>$H89=Dropdowns!$B$3</xm:f>
            <x14:dxf>
              <fill>
                <patternFill>
                  <bgColor rgb="FFC66762"/>
                </patternFill>
              </fill>
            </x14:dxf>
          </x14:cfRule>
          <x14:cfRule type="expression" priority="3528" id="{63EF3EDE-CABF-4D20-A8A3-6D135DED2CDB}">
            <xm:f>$H89=Dropdowns!$B$2</xm:f>
            <x14:dxf>
              <fill>
                <patternFill>
                  <bgColor theme="9" tint="0.59996337778862885"/>
                </patternFill>
              </fill>
            </x14:dxf>
          </x14:cfRule>
          <x14:cfRule type="expression" priority="3530" id="{60FC841F-2F46-4E8B-8A00-5601C102AD8E}">
            <xm:f>$H89=Dropdowns!$B$1</xm:f>
            <x14:dxf>
              <fill>
                <patternFill>
                  <bgColor theme="9" tint="0.39994506668294322"/>
                </patternFill>
              </fill>
            </x14:dxf>
          </x14:cfRule>
          <xm:sqref>H89</xm:sqref>
        </x14:conditionalFormatting>
        <x14:conditionalFormatting xmlns:xm="http://schemas.microsoft.com/office/excel/2006/main">
          <x14:cfRule type="expression" priority="3525" id="{69B6BAF1-3E90-4621-AA71-2C88C9D8A32E}">
            <xm:f>$H89=Dropdowns!$B$3</xm:f>
            <x14:dxf>
              <fill>
                <patternFill>
                  <bgColor rgb="FFC66762"/>
                </patternFill>
              </fill>
            </x14:dxf>
          </x14:cfRule>
          <x14:cfRule type="expression" priority="3527" id="{DAA97A90-22B8-43D0-8936-968D89B2674E}">
            <xm:f>$H89=Dropdowns!$B$2</xm:f>
            <x14:dxf>
              <fill>
                <patternFill>
                  <bgColor theme="9" tint="0.59996337778862885"/>
                </patternFill>
              </fill>
            </x14:dxf>
          </x14:cfRule>
          <x14:cfRule type="expression" priority="3529" id="{DB9D3A4B-464F-4655-829E-D33A860E0C62}">
            <xm:f>$H89=Dropdowns!$B$1</xm:f>
            <x14:dxf>
              <fill>
                <patternFill>
                  <bgColor theme="9" tint="0.39994506668294322"/>
                </patternFill>
              </fill>
            </x14:dxf>
          </x14:cfRule>
          <xm:sqref>H90</xm:sqref>
        </x14:conditionalFormatting>
        <x14:conditionalFormatting xmlns:xm="http://schemas.microsoft.com/office/excel/2006/main">
          <x14:cfRule type="expression" priority="3520" id="{28AC95FB-D23F-4B68-9976-828D50D99481}">
            <xm:f>$I89=Dropdowns!$B$3</xm:f>
            <x14:dxf>
              <fill>
                <patternFill>
                  <bgColor rgb="FFC66762"/>
                </patternFill>
              </fill>
            </x14:dxf>
          </x14:cfRule>
          <x14:cfRule type="expression" priority="3522" id="{D111FB24-79F5-4CD0-92B1-D61C8E744373}">
            <xm:f>$I89=Dropdowns!$B$2</xm:f>
            <x14:dxf>
              <fill>
                <patternFill>
                  <bgColor theme="9" tint="0.59996337778862885"/>
                </patternFill>
              </fill>
            </x14:dxf>
          </x14:cfRule>
          <x14:cfRule type="expression" priority="3524" id="{073D7019-383C-4B2F-800E-696106218693}">
            <xm:f>$I89=Dropdowns!$B$1</xm:f>
            <x14:dxf>
              <fill>
                <patternFill>
                  <bgColor theme="9" tint="0.39994506668294322"/>
                </patternFill>
              </fill>
            </x14:dxf>
          </x14:cfRule>
          <xm:sqref>I89</xm:sqref>
        </x14:conditionalFormatting>
        <x14:conditionalFormatting xmlns:xm="http://schemas.microsoft.com/office/excel/2006/main">
          <x14:cfRule type="expression" priority="3519" id="{8C33A64C-0D89-4589-AC38-0ACFE26E6412}">
            <xm:f>$I89=Dropdowns!$B$3</xm:f>
            <x14:dxf>
              <fill>
                <patternFill>
                  <bgColor rgb="FFC66762"/>
                </patternFill>
              </fill>
            </x14:dxf>
          </x14:cfRule>
          <x14:cfRule type="expression" priority="3521" id="{B1931885-8994-4940-B65A-853B04866471}">
            <xm:f>$I89=Dropdowns!$B$2</xm:f>
            <x14:dxf>
              <fill>
                <patternFill>
                  <bgColor theme="9" tint="0.59996337778862885"/>
                </patternFill>
              </fill>
            </x14:dxf>
          </x14:cfRule>
          <x14:cfRule type="expression" priority="3523" id="{9B83E072-0385-4110-9F87-73266C491F24}">
            <xm:f>$I89=Dropdowns!$B$1</xm:f>
            <x14:dxf>
              <fill>
                <patternFill>
                  <bgColor theme="9" tint="0.39994506668294322"/>
                </patternFill>
              </fill>
            </x14:dxf>
          </x14:cfRule>
          <xm:sqref>I90</xm:sqref>
        </x14:conditionalFormatting>
        <x14:conditionalFormatting xmlns:xm="http://schemas.microsoft.com/office/excel/2006/main">
          <x14:cfRule type="expression" priority="3514" id="{ED0F185B-7B0E-46B1-B9F8-7953F2C46D74}">
            <xm:f>$J89=Dropdowns!$B$3</xm:f>
            <x14:dxf>
              <fill>
                <patternFill>
                  <bgColor rgb="FFC66762"/>
                </patternFill>
              </fill>
            </x14:dxf>
          </x14:cfRule>
          <x14:cfRule type="expression" priority="3516" id="{BC4B5F0A-1E8D-4531-A07B-480BB8B42FAE}">
            <xm:f>$J89=Dropdowns!$B$2</xm:f>
            <x14:dxf>
              <fill>
                <patternFill>
                  <bgColor theme="9" tint="0.59996337778862885"/>
                </patternFill>
              </fill>
            </x14:dxf>
          </x14:cfRule>
          <x14:cfRule type="expression" priority="3518" id="{EF42B4C8-1929-4CE4-8499-61AE2EACA139}">
            <xm:f>$J89=Dropdowns!$B$1</xm:f>
            <x14:dxf>
              <fill>
                <patternFill>
                  <bgColor theme="9" tint="0.39994506668294322"/>
                </patternFill>
              </fill>
            </x14:dxf>
          </x14:cfRule>
          <xm:sqref>J89</xm:sqref>
        </x14:conditionalFormatting>
        <x14:conditionalFormatting xmlns:xm="http://schemas.microsoft.com/office/excel/2006/main">
          <x14:cfRule type="expression" priority="3513" id="{B25AFE65-5D2A-42A4-A17C-E334563BE51D}">
            <xm:f>$J89=Dropdowns!$B$3</xm:f>
            <x14:dxf>
              <fill>
                <patternFill>
                  <bgColor rgb="FFC66762"/>
                </patternFill>
              </fill>
            </x14:dxf>
          </x14:cfRule>
          <x14:cfRule type="expression" priority="3515" id="{303AFC79-0099-4D49-85A3-738570D35B95}">
            <xm:f>$J89=Dropdowns!$B$2</xm:f>
            <x14:dxf>
              <fill>
                <patternFill>
                  <bgColor theme="9" tint="0.59996337778862885"/>
                </patternFill>
              </fill>
            </x14:dxf>
          </x14:cfRule>
          <x14:cfRule type="expression" priority="3517" id="{D135CFA9-027F-40AA-AF18-E53FFAEC2577}">
            <xm:f>$J89=Dropdowns!$B$1</xm:f>
            <x14:dxf>
              <fill>
                <patternFill>
                  <bgColor theme="9" tint="0.39994506668294322"/>
                </patternFill>
              </fill>
            </x14:dxf>
          </x14:cfRule>
          <xm:sqref>J90</xm:sqref>
        </x14:conditionalFormatting>
        <x14:conditionalFormatting xmlns:xm="http://schemas.microsoft.com/office/excel/2006/main">
          <x14:cfRule type="expression" priority="3508" id="{9ED2FD3D-0906-450F-8164-8C7DA9F0060E}">
            <xm:f>$K89=Dropdowns!$B$3</xm:f>
            <x14:dxf>
              <fill>
                <patternFill>
                  <bgColor rgb="FFC66762"/>
                </patternFill>
              </fill>
            </x14:dxf>
          </x14:cfRule>
          <x14:cfRule type="expression" priority="3510" id="{DF6A48CD-B247-4C4D-BECD-AC8130F97D75}">
            <xm:f>$K89=Dropdowns!$B$2</xm:f>
            <x14:dxf>
              <fill>
                <patternFill>
                  <bgColor theme="9" tint="0.59996337778862885"/>
                </patternFill>
              </fill>
            </x14:dxf>
          </x14:cfRule>
          <x14:cfRule type="expression" priority="3512" id="{72F43EF5-E497-4CF1-AD62-E514C4E3A861}">
            <xm:f>$K89=Dropdowns!$B$1</xm:f>
            <x14:dxf>
              <fill>
                <patternFill>
                  <bgColor theme="9" tint="0.39994506668294322"/>
                </patternFill>
              </fill>
            </x14:dxf>
          </x14:cfRule>
          <xm:sqref>K89</xm:sqref>
        </x14:conditionalFormatting>
        <x14:conditionalFormatting xmlns:xm="http://schemas.microsoft.com/office/excel/2006/main">
          <x14:cfRule type="expression" priority="3507" id="{C73AFF04-477C-47DD-8B63-24A5E14325FB}">
            <xm:f>$K89=Dropdowns!$B$3</xm:f>
            <x14:dxf>
              <fill>
                <patternFill>
                  <bgColor rgb="FFC66762"/>
                </patternFill>
              </fill>
            </x14:dxf>
          </x14:cfRule>
          <x14:cfRule type="expression" priority="3509" id="{E5304586-3A10-4BFC-BD77-25658870ACCF}">
            <xm:f>$K89=Dropdowns!$B$2</xm:f>
            <x14:dxf>
              <fill>
                <patternFill>
                  <bgColor theme="9" tint="0.59996337778862885"/>
                </patternFill>
              </fill>
            </x14:dxf>
          </x14:cfRule>
          <x14:cfRule type="expression" priority="3511" id="{B69839C9-C41C-4CDA-AD75-179A223576BB}">
            <xm:f>$K89=Dropdowns!$B$1</xm:f>
            <x14:dxf>
              <fill>
                <patternFill>
                  <bgColor theme="9" tint="0.39994506668294322"/>
                </patternFill>
              </fill>
            </x14:dxf>
          </x14:cfRule>
          <xm:sqref>K90</xm:sqref>
        </x14:conditionalFormatting>
        <x14:conditionalFormatting xmlns:xm="http://schemas.microsoft.com/office/excel/2006/main">
          <x14:cfRule type="expression" priority="3502" id="{541DFFC4-51FD-40A8-A70F-DA4BC8C9D149}">
            <xm:f>$L89=Dropdowns!$B$3</xm:f>
            <x14:dxf>
              <fill>
                <patternFill>
                  <bgColor rgb="FFC66762"/>
                </patternFill>
              </fill>
            </x14:dxf>
          </x14:cfRule>
          <x14:cfRule type="expression" priority="3504" id="{F1908F91-CE15-4B83-A728-F82DF94D1317}">
            <xm:f>$L89=Dropdowns!$B$2</xm:f>
            <x14:dxf>
              <fill>
                <patternFill>
                  <bgColor theme="9" tint="0.59996337778862885"/>
                </patternFill>
              </fill>
            </x14:dxf>
          </x14:cfRule>
          <x14:cfRule type="expression" priority="3506" id="{49BBE86D-EB86-4206-9A22-926081BCC617}">
            <xm:f>$L89=Dropdowns!$B$1</xm:f>
            <x14:dxf>
              <fill>
                <patternFill>
                  <bgColor theme="9" tint="0.39994506668294322"/>
                </patternFill>
              </fill>
            </x14:dxf>
          </x14:cfRule>
          <xm:sqref>L89</xm:sqref>
        </x14:conditionalFormatting>
        <x14:conditionalFormatting xmlns:xm="http://schemas.microsoft.com/office/excel/2006/main">
          <x14:cfRule type="expression" priority="3501" id="{C34CDB45-A151-40B7-BE67-823FBEFF8D74}">
            <xm:f>$L89=Dropdowns!$B$3</xm:f>
            <x14:dxf>
              <fill>
                <patternFill>
                  <bgColor rgb="FFC66762"/>
                </patternFill>
              </fill>
            </x14:dxf>
          </x14:cfRule>
          <x14:cfRule type="expression" priority="3503" id="{A9698D76-0E7D-4E7B-8D34-357FF2E640EE}">
            <xm:f>$L89=Dropdowns!$B$2</xm:f>
            <x14:dxf>
              <fill>
                <patternFill>
                  <bgColor theme="9" tint="0.59996337778862885"/>
                </patternFill>
              </fill>
            </x14:dxf>
          </x14:cfRule>
          <x14:cfRule type="expression" priority="3505" id="{82F04014-D4D9-4135-9319-C970DDB42AE6}">
            <xm:f>$L89=Dropdowns!$B$1</xm:f>
            <x14:dxf>
              <fill>
                <patternFill>
                  <bgColor theme="9" tint="0.39994506668294322"/>
                </patternFill>
              </fill>
            </x14:dxf>
          </x14:cfRule>
          <xm:sqref>L90</xm:sqref>
        </x14:conditionalFormatting>
        <x14:conditionalFormatting xmlns:xm="http://schemas.microsoft.com/office/excel/2006/main">
          <x14:cfRule type="expression" priority="3496" id="{FB3C2D73-E88D-44BA-8B05-4E56DB12AB60}">
            <xm:f>$M89=Dropdowns!$B$3</xm:f>
            <x14:dxf>
              <fill>
                <patternFill>
                  <bgColor rgb="FFC66762"/>
                </patternFill>
              </fill>
            </x14:dxf>
          </x14:cfRule>
          <x14:cfRule type="expression" priority="3498" id="{CFBB0A52-A858-4070-99DC-C6969A1DDE1A}">
            <xm:f>$M89=Dropdowns!$B$2</xm:f>
            <x14:dxf>
              <fill>
                <patternFill>
                  <bgColor theme="9" tint="0.59996337778862885"/>
                </patternFill>
              </fill>
            </x14:dxf>
          </x14:cfRule>
          <x14:cfRule type="expression" priority="3500" id="{B1F9EA3B-6EB6-4BEA-BD39-D686F2200987}">
            <xm:f>$M89=Dropdowns!$B$1</xm:f>
            <x14:dxf>
              <fill>
                <patternFill>
                  <bgColor theme="9" tint="0.39994506668294322"/>
                </patternFill>
              </fill>
            </x14:dxf>
          </x14:cfRule>
          <xm:sqref>M89</xm:sqref>
        </x14:conditionalFormatting>
        <x14:conditionalFormatting xmlns:xm="http://schemas.microsoft.com/office/excel/2006/main">
          <x14:cfRule type="expression" priority="3495" id="{CA418DFD-0D21-4CD7-BFDA-3DB171499CE3}">
            <xm:f>$M89=Dropdowns!$B$3</xm:f>
            <x14:dxf>
              <fill>
                <patternFill>
                  <bgColor rgb="FFC66762"/>
                </patternFill>
              </fill>
            </x14:dxf>
          </x14:cfRule>
          <x14:cfRule type="expression" priority="3497" id="{99CDC27A-C9F0-48F2-9863-E73BDC7B3E19}">
            <xm:f>$M89=Dropdowns!$B$2</xm:f>
            <x14:dxf>
              <fill>
                <patternFill>
                  <bgColor theme="9" tint="0.59996337778862885"/>
                </patternFill>
              </fill>
            </x14:dxf>
          </x14:cfRule>
          <x14:cfRule type="expression" priority="3499" id="{E051D9E8-D9A6-4634-B21B-F53D04649EB1}">
            <xm:f>$M89=Dropdowns!$B$1</xm:f>
            <x14:dxf>
              <fill>
                <patternFill>
                  <bgColor theme="9" tint="0.39994506668294322"/>
                </patternFill>
              </fill>
            </x14:dxf>
          </x14:cfRule>
          <xm:sqref>M90</xm:sqref>
        </x14:conditionalFormatting>
        <x14:conditionalFormatting xmlns:xm="http://schemas.microsoft.com/office/excel/2006/main">
          <x14:cfRule type="expression" priority="3490" id="{16BE3780-30AB-460D-BA26-1DEF0E4D462C}">
            <xm:f>$N89=Dropdowns!$B$3</xm:f>
            <x14:dxf>
              <fill>
                <patternFill>
                  <bgColor rgb="FFC66762"/>
                </patternFill>
              </fill>
            </x14:dxf>
          </x14:cfRule>
          <x14:cfRule type="expression" priority="3492" id="{C6705091-AD92-420A-9EE9-3BB32BEFC8C2}">
            <xm:f>$N89=Dropdowns!$B$2</xm:f>
            <x14:dxf>
              <fill>
                <patternFill>
                  <bgColor theme="9" tint="0.59996337778862885"/>
                </patternFill>
              </fill>
            </x14:dxf>
          </x14:cfRule>
          <x14:cfRule type="expression" priority="3494" id="{B1C3BF9B-06F9-4BD7-868A-0B37684FC3EB}">
            <xm:f>$N89=Dropdowns!$B$1</xm:f>
            <x14:dxf>
              <fill>
                <patternFill>
                  <bgColor theme="9" tint="0.39994506668294322"/>
                </patternFill>
              </fill>
            </x14:dxf>
          </x14:cfRule>
          <xm:sqref>N89</xm:sqref>
        </x14:conditionalFormatting>
        <x14:conditionalFormatting xmlns:xm="http://schemas.microsoft.com/office/excel/2006/main">
          <x14:cfRule type="expression" priority="3489" id="{24524F1E-B364-48CE-BE32-E5EE8355D1C7}">
            <xm:f>$N89=Dropdowns!$B$3</xm:f>
            <x14:dxf>
              <fill>
                <patternFill>
                  <bgColor rgb="FFC66762"/>
                </patternFill>
              </fill>
            </x14:dxf>
          </x14:cfRule>
          <x14:cfRule type="expression" priority="3491" id="{AD69C16B-3FF1-4662-BD86-0FEA565BA5AA}">
            <xm:f>$N89=Dropdowns!$B$2</xm:f>
            <x14:dxf>
              <fill>
                <patternFill>
                  <bgColor theme="9" tint="0.59996337778862885"/>
                </patternFill>
              </fill>
            </x14:dxf>
          </x14:cfRule>
          <x14:cfRule type="expression" priority="3493" id="{C83B001D-6399-4F08-9CBA-5ABBCE239AC9}">
            <xm:f>$N89=Dropdowns!$B$1</xm:f>
            <x14:dxf>
              <fill>
                <patternFill>
                  <bgColor theme="9" tint="0.39994506668294322"/>
                </patternFill>
              </fill>
            </x14:dxf>
          </x14:cfRule>
          <xm:sqref>N90</xm:sqref>
        </x14:conditionalFormatting>
        <x14:conditionalFormatting xmlns:xm="http://schemas.microsoft.com/office/excel/2006/main">
          <x14:cfRule type="expression" priority="3484" id="{A4C84410-55CC-49AD-B06D-46AA23EE51FF}">
            <xm:f>$O89=Dropdowns!$B$3</xm:f>
            <x14:dxf>
              <fill>
                <patternFill>
                  <bgColor rgb="FFC66762"/>
                </patternFill>
              </fill>
            </x14:dxf>
          </x14:cfRule>
          <x14:cfRule type="expression" priority="3486" id="{418E5579-BDFC-4F8F-A203-EAFBABD57341}">
            <xm:f>$O89=Dropdowns!$B$2</xm:f>
            <x14:dxf>
              <fill>
                <patternFill>
                  <bgColor theme="9" tint="0.59996337778862885"/>
                </patternFill>
              </fill>
            </x14:dxf>
          </x14:cfRule>
          <x14:cfRule type="expression" priority="3488" id="{9BEB8A2B-64DE-45C5-9EBC-7A6E8823B5A6}">
            <xm:f>$O89=Dropdowns!$B$1</xm:f>
            <x14:dxf>
              <fill>
                <patternFill>
                  <bgColor theme="9" tint="0.39994506668294322"/>
                </patternFill>
              </fill>
            </x14:dxf>
          </x14:cfRule>
          <xm:sqref>O89</xm:sqref>
        </x14:conditionalFormatting>
        <x14:conditionalFormatting xmlns:xm="http://schemas.microsoft.com/office/excel/2006/main">
          <x14:cfRule type="expression" priority="3483" id="{141D771F-B78F-49B1-84E3-45D1A715EECE}">
            <xm:f>$O89=Dropdowns!$B$3</xm:f>
            <x14:dxf>
              <fill>
                <patternFill>
                  <bgColor rgb="FFC66762"/>
                </patternFill>
              </fill>
            </x14:dxf>
          </x14:cfRule>
          <x14:cfRule type="expression" priority="3485" id="{B8CEBDFD-7EE9-43C4-BF38-8E89B1ED68A6}">
            <xm:f>$O89=Dropdowns!$B$2</xm:f>
            <x14:dxf>
              <fill>
                <patternFill>
                  <bgColor theme="9" tint="0.59996337778862885"/>
                </patternFill>
              </fill>
            </x14:dxf>
          </x14:cfRule>
          <x14:cfRule type="expression" priority="3487" id="{EFBEB61C-C593-4E8E-B2E8-005EBFBAADA1}">
            <xm:f>$O89=Dropdowns!$B$1</xm:f>
            <x14:dxf>
              <fill>
                <patternFill>
                  <bgColor theme="9" tint="0.39994506668294322"/>
                </patternFill>
              </fill>
            </x14:dxf>
          </x14:cfRule>
          <xm:sqref>O90</xm:sqref>
        </x14:conditionalFormatting>
        <x14:conditionalFormatting xmlns:xm="http://schemas.microsoft.com/office/excel/2006/main">
          <x14:cfRule type="expression" priority="3478" id="{584007B1-E864-4CCA-8934-BFF3A65F872B}">
            <xm:f>$P89=Dropdowns!$B$3</xm:f>
            <x14:dxf>
              <fill>
                <patternFill>
                  <bgColor rgb="FFC66762"/>
                </patternFill>
              </fill>
            </x14:dxf>
          </x14:cfRule>
          <x14:cfRule type="expression" priority="3480" id="{25D0748C-E5D6-45B8-AA7D-3F8FEED8DC89}">
            <xm:f>$P89=Dropdowns!$B$2</xm:f>
            <x14:dxf>
              <fill>
                <patternFill>
                  <bgColor theme="9" tint="0.59996337778862885"/>
                </patternFill>
              </fill>
            </x14:dxf>
          </x14:cfRule>
          <x14:cfRule type="expression" priority="3482" id="{4966A0A9-1299-4BD2-A47B-44EB1ECFFBF1}">
            <xm:f>$P89=Dropdowns!$B$1</xm:f>
            <x14:dxf>
              <fill>
                <patternFill>
                  <bgColor theme="9" tint="0.39994506668294322"/>
                </patternFill>
              </fill>
            </x14:dxf>
          </x14:cfRule>
          <xm:sqref>P89</xm:sqref>
        </x14:conditionalFormatting>
        <x14:conditionalFormatting xmlns:xm="http://schemas.microsoft.com/office/excel/2006/main">
          <x14:cfRule type="expression" priority="3477" id="{F9EBB56E-0E25-4D9D-8549-9E08636BF3C4}">
            <xm:f>$P89=Dropdowns!$B$3</xm:f>
            <x14:dxf>
              <fill>
                <patternFill>
                  <bgColor rgb="FFC66762"/>
                </patternFill>
              </fill>
            </x14:dxf>
          </x14:cfRule>
          <x14:cfRule type="expression" priority="3479" id="{3097E22E-956C-46E1-8080-9968A7CCFF19}">
            <xm:f>$P89=Dropdowns!$B$2</xm:f>
            <x14:dxf>
              <fill>
                <patternFill>
                  <bgColor theme="9" tint="0.59996337778862885"/>
                </patternFill>
              </fill>
            </x14:dxf>
          </x14:cfRule>
          <x14:cfRule type="expression" priority="3481" id="{7C4DEF1E-3B3D-46A7-95E3-0F19DFAE899A}">
            <xm:f>$P89=Dropdowns!$B$1</xm:f>
            <x14:dxf>
              <fill>
                <patternFill>
                  <bgColor theme="9" tint="0.39994506668294322"/>
                </patternFill>
              </fill>
            </x14:dxf>
          </x14:cfRule>
          <xm:sqref>P90</xm:sqref>
        </x14:conditionalFormatting>
        <x14:conditionalFormatting xmlns:xm="http://schemas.microsoft.com/office/excel/2006/main">
          <x14:cfRule type="expression" priority="3472" id="{51110716-5262-44F7-BC67-370C54EBC059}">
            <xm:f>$Q89=Dropdowns!$B$3</xm:f>
            <x14:dxf>
              <fill>
                <patternFill>
                  <bgColor rgb="FFC66762"/>
                </patternFill>
              </fill>
            </x14:dxf>
          </x14:cfRule>
          <x14:cfRule type="expression" priority="3474" id="{F6CC76E2-7A44-463B-96BE-78C4571737E5}">
            <xm:f>$Q89=Dropdowns!$B$2</xm:f>
            <x14:dxf>
              <fill>
                <patternFill>
                  <bgColor theme="9" tint="0.59996337778862885"/>
                </patternFill>
              </fill>
            </x14:dxf>
          </x14:cfRule>
          <x14:cfRule type="expression" priority="3476" id="{BF39CC22-EDFD-46CF-9E03-C8D3289B0D6B}">
            <xm:f>$Q89=Dropdowns!$B$1</xm:f>
            <x14:dxf>
              <fill>
                <patternFill>
                  <bgColor theme="9" tint="0.39994506668294322"/>
                </patternFill>
              </fill>
            </x14:dxf>
          </x14:cfRule>
          <xm:sqref>Q89</xm:sqref>
        </x14:conditionalFormatting>
        <x14:conditionalFormatting xmlns:xm="http://schemas.microsoft.com/office/excel/2006/main">
          <x14:cfRule type="expression" priority="3471" id="{9ADAD630-031A-424B-979A-66452A332FA4}">
            <xm:f>$Q89=Dropdowns!$B$3</xm:f>
            <x14:dxf>
              <fill>
                <patternFill>
                  <bgColor rgb="FFC66762"/>
                </patternFill>
              </fill>
            </x14:dxf>
          </x14:cfRule>
          <x14:cfRule type="expression" priority="3473" id="{57CD8672-4FF3-4C56-8382-7F8D06EDCC34}">
            <xm:f>$Q89=Dropdowns!$B$2</xm:f>
            <x14:dxf>
              <fill>
                <patternFill>
                  <bgColor theme="9" tint="0.59996337778862885"/>
                </patternFill>
              </fill>
            </x14:dxf>
          </x14:cfRule>
          <x14:cfRule type="expression" priority="3475" id="{AAC5D611-0AE2-41DD-93C3-5B62E913A3A9}">
            <xm:f>$Q89=Dropdowns!$B$1</xm:f>
            <x14:dxf>
              <fill>
                <patternFill>
                  <bgColor theme="9" tint="0.39994506668294322"/>
                </patternFill>
              </fill>
            </x14:dxf>
          </x14:cfRule>
          <xm:sqref>Q90</xm:sqref>
        </x14:conditionalFormatting>
        <x14:conditionalFormatting xmlns:xm="http://schemas.microsoft.com/office/excel/2006/main">
          <x14:cfRule type="expression" priority="3466" id="{0DC85665-C661-459A-9251-37ACFF296C44}">
            <xm:f>$R89=Dropdowns!$B$3</xm:f>
            <x14:dxf>
              <fill>
                <patternFill>
                  <bgColor rgb="FFC66762"/>
                </patternFill>
              </fill>
            </x14:dxf>
          </x14:cfRule>
          <x14:cfRule type="expression" priority="3468" id="{6E4BDB6A-4B16-46A8-AB0F-9CE904D1832B}">
            <xm:f>$R89=Dropdowns!$B$2</xm:f>
            <x14:dxf>
              <fill>
                <patternFill>
                  <bgColor theme="9" tint="0.59996337778862885"/>
                </patternFill>
              </fill>
            </x14:dxf>
          </x14:cfRule>
          <x14:cfRule type="expression" priority="3470" id="{5562330D-429A-4179-B4DC-79D1B913D398}">
            <xm:f>$R89=Dropdowns!$B$1</xm:f>
            <x14:dxf>
              <fill>
                <patternFill>
                  <bgColor theme="9" tint="0.39994506668294322"/>
                </patternFill>
              </fill>
            </x14:dxf>
          </x14:cfRule>
          <xm:sqref>R89</xm:sqref>
        </x14:conditionalFormatting>
        <x14:conditionalFormatting xmlns:xm="http://schemas.microsoft.com/office/excel/2006/main">
          <x14:cfRule type="expression" priority="3465" id="{D4916653-2C80-4763-B86F-CD3108569FAF}">
            <xm:f>$R89=Dropdowns!$B$3</xm:f>
            <x14:dxf>
              <fill>
                <patternFill>
                  <bgColor rgb="FFC66762"/>
                </patternFill>
              </fill>
            </x14:dxf>
          </x14:cfRule>
          <x14:cfRule type="expression" priority="3467" id="{571736A8-029A-4A0B-98E9-77F5C1D9C86A}">
            <xm:f>$R89=Dropdowns!$B$2</xm:f>
            <x14:dxf>
              <fill>
                <patternFill>
                  <bgColor theme="9" tint="0.59996337778862885"/>
                </patternFill>
              </fill>
            </x14:dxf>
          </x14:cfRule>
          <x14:cfRule type="expression" priority="3469" id="{D4644295-DB9F-4709-9AEE-D3A518801D44}">
            <xm:f>$R89=Dropdowns!$B$1</xm:f>
            <x14:dxf>
              <fill>
                <patternFill>
                  <bgColor theme="9" tint="0.39994506668294322"/>
                </patternFill>
              </fill>
            </x14:dxf>
          </x14:cfRule>
          <xm:sqref>R90</xm:sqref>
        </x14:conditionalFormatting>
        <x14:conditionalFormatting xmlns:xm="http://schemas.microsoft.com/office/excel/2006/main">
          <x14:cfRule type="expression" priority="3460" id="{044AB784-7114-4EF5-BA74-E8A841F9CA4E}">
            <xm:f>$S89=Dropdowns!$B$3</xm:f>
            <x14:dxf>
              <fill>
                <patternFill>
                  <bgColor rgb="FFC66762"/>
                </patternFill>
              </fill>
            </x14:dxf>
          </x14:cfRule>
          <x14:cfRule type="expression" priority="3462" id="{AAC6D22F-2E5F-4649-8425-7001577B1C61}">
            <xm:f>$S89=Dropdowns!$B$2</xm:f>
            <x14:dxf>
              <fill>
                <patternFill>
                  <bgColor theme="9" tint="0.59996337778862885"/>
                </patternFill>
              </fill>
            </x14:dxf>
          </x14:cfRule>
          <x14:cfRule type="expression" priority="3464" id="{26E9BA34-1F02-461D-98FA-6D0A10C72519}">
            <xm:f>$S89=Dropdowns!$B$1</xm:f>
            <x14:dxf>
              <fill>
                <patternFill>
                  <bgColor theme="9" tint="0.39994506668294322"/>
                </patternFill>
              </fill>
            </x14:dxf>
          </x14:cfRule>
          <xm:sqref>S89</xm:sqref>
        </x14:conditionalFormatting>
        <x14:conditionalFormatting xmlns:xm="http://schemas.microsoft.com/office/excel/2006/main">
          <x14:cfRule type="expression" priority="3459" id="{C894DD87-D1AE-47E9-AF95-F0FB7C6B5ED6}">
            <xm:f>$S89=Dropdowns!$B$3</xm:f>
            <x14:dxf>
              <fill>
                <patternFill>
                  <bgColor rgb="FFC66762"/>
                </patternFill>
              </fill>
            </x14:dxf>
          </x14:cfRule>
          <x14:cfRule type="expression" priority="3461" id="{F8527099-75DB-4C33-BF1B-1EA4873F3C48}">
            <xm:f>$S89=Dropdowns!$B$2</xm:f>
            <x14:dxf>
              <fill>
                <patternFill>
                  <bgColor theme="9" tint="0.59996337778862885"/>
                </patternFill>
              </fill>
            </x14:dxf>
          </x14:cfRule>
          <x14:cfRule type="expression" priority="3463" id="{A3F7812B-6080-4252-8978-BB48A03C3671}">
            <xm:f>$S89=Dropdowns!$B$1</xm:f>
            <x14:dxf>
              <fill>
                <patternFill>
                  <bgColor theme="9" tint="0.39994506668294322"/>
                </patternFill>
              </fill>
            </x14:dxf>
          </x14:cfRule>
          <xm:sqref>S90</xm:sqref>
        </x14:conditionalFormatting>
        <x14:conditionalFormatting xmlns:xm="http://schemas.microsoft.com/office/excel/2006/main">
          <x14:cfRule type="expression" priority="3455" id="{DB4E3D4C-EDF2-4D63-858F-1D06A605A1DA}">
            <xm:f>$D92=Dropdowns!$B$3</xm:f>
            <x14:dxf>
              <fill>
                <patternFill>
                  <bgColor rgb="FFC66762"/>
                </patternFill>
              </fill>
            </x14:dxf>
          </x14:cfRule>
          <x14:cfRule type="expression" priority="3456" id="{E4D7DF3C-C100-42AA-B7B2-94D0DEA4E729}">
            <xm:f>$D92=Dropdowns!$B$2</xm:f>
            <x14:dxf>
              <fill>
                <patternFill>
                  <bgColor theme="9" tint="0.59996337778862885"/>
                </patternFill>
              </fill>
            </x14:dxf>
          </x14:cfRule>
          <x14:cfRule type="expression" priority="3458" id="{88384C83-CF58-444E-A76A-5CE6B6975C08}">
            <xm:f>$D92=Dropdowns!$B$1</xm:f>
            <x14:dxf>
              <fill>
                <patternFill>
                  <bgColor theme="9" tint="0.39994506668294322"/>
                </patternFill>
              </fill>
            </x14:dxf>
          </x14:cfRule>
          <xm:sqref>D92</xm:sqref>
        </x14:conditionalFormatting>
        <x14:conditionalFormatting xmlns:xm="http://schemas.microsoft.com/office/excel/2006/main">
          <x14:cfRule type="expression" priority="3453" id="{AC3C3066-87A8-4341-9199-A311F870C684}">
            <xm:f>$D92=Dropdowns!$B$2</xm:f>
            <x14:dxf>
              <fill>
                <patternFill>
                  <bgColor theme="9" tint="0.59996337778862885"/>
                </patternFill>
              </fill>
            </x14:dxf>
          </x14:cfRule>
          <x14:cfRule type="expression" priority="3454" id="{75795225-5FDF-4FAF-B2E6-8665E1D1445C}">
            <xm:f>$D92=Dropdowns!$B$3</xm:f>
            <x14:dxf>
              <fill>
                <patternFill>
                  <bgColor rgb="FFC66762"/>
                </patternFill>
              </fill>
            </x14:dxf>
          </x14:cfRule>
          <x14:cfRule type="expression" priority="3457" id="{5EC0DBD7-0BEB-4B86-8F18-5D2EBA9DAA69}">
            <xm:f>$D92=Dropdowns!$B$1</xm:f>
            <x14:dxf>
              <fill>
                <patternFill>
                  <bgColor theme="9" tint="0.39994506668294322"/>
                </patternFill>
              </fill>
            </x14:dxf>
          </x14:cfRule>
          <xm:sqref>D93</xm:sqref>
        </x14:conditionalFormatting>
        <x14:conditionalFormatting xmlns:xm="http://schemas.microsoft.com/office/excel/2006/main">
          <x14:cfRule type="expression" priority="3449" id="{55874BFE-C25D-4FBC-9BE7-055562DD109B}">
            <xm:f>$E92=Dropdowns!$B$3</xm:f>
            <x14:dxf>
              <fill>
                <patternFill>
                  <bgColor rgb="FFC66762"/>
                </patternFill>
              </fill>
            </x14:dxf>
          </x14:cfRule>
          <x14:cfRule type="expression" priority="3450" id="{5AB671C2-5D64-4D82-ACED-D2ED03BB6C17}">
            <xm:f>$E92=Dropdowns!$B$2</xm:f>
            <x14:dxf>
              <fill>
                <patternFill>
                  <bgColor theme="9" tint="0.59996337778862885"/>
                </patternFill>
              </fill>
            </x14:dxf>
          </x14:cfRule>
          <x14:cfRule type="expression" priority="3452" id="{26B136BD-4CDE-49FE-AAC2-4B0F00C7EAAC}">
            <xm:f>$E92=Dropdowns!$B$1</xm:f>
            <x14:dxf>
              <fill>
                <patternFill>
                  <bgColor theme="9" tint="0.39994506668294322"/>
                </patternFill>
              </fill>
            </x14:dxf>
          </x14:cfRule>
          <xm:sqref>E92</xm:sqref>
        </x14:conditionalFormatting>
        <x14:conditionalFormatting xmlns:xm="http://schemas.microsoft.com/office/excel/2006/main">
          <x14:cfRule type="expression" priority="3447" id="{54AE0002-A7F0-49CA-8D18-3230CF24BF0F}">
            <xm:f>$E92=Dropdowns!$B$2</xm:f>
            <x14:dxf>
              <fill>
                <patternFill>
                  <bgColor theme="9" tint="0.59996337778862885"/>
                </patternFill>
              </fill>
            </x14:dxf>
          </x14:cfRule>
          <x14:cfRule type="expression" priority="3448" id="{80F97575-7C67-4D06-A9AE-C09F985AC462}">
            <xm:f>$E92=Dropdowns!$B$3</xm:f>
            <x14:dxf>
              <fill>
                <patternFill>
                  <bgColor rgb="FFC66762"/>
                </patternFill>
              </fill>
            </x14:dxf>
          </x14:cfRule>
          <x14:cfRule type="expression" priority="3451" id="{B19A37DA-CFCF-40E2-B381-FDEBF6A5ABF4}">
            <xm:f>$E92=Dropdowns!$B$1</xm:f>
            <x14:dxf>
              <fill>
                <patternFill>
                  <bgColor theme="9" tint="0.39994506668294322"/>
                </patternFill>
              </fill>
            </x14:dxf>
          </x14:cfRule>
          <xm:sqref>E93</xm:sqref>
        </x14:conditionalFormatting>
        <x14:conditionalFormatting xmlns:xm="http://schemas.microsoft.com/office/excel/2006/main">
          <x14:cfRule type="expression" priority="3442" id="{7C305379-9B90-4B91-BB4C-913A5E2F0366}">
            <xm:f>$F92=Dropdowns!$B$3</xm:f>
            <x14:dxf>
              <fill>
                <patternFill>
                  <bgColor rgb="FFC66762"/>
                </patternFill>
              </fill>
            </x14:dxf>
          </x14:cfRule>
          <x14:cfRule type="expression" priority="3444" id="{13A5573B-46D6-41F7-9601-1940D736E894}">
            <xm:f>$F92=Dropdowns!$B$2</xm:f>
            <x14:dxf>
              <fill>
                <patternFill>
                  <bgColor theme="9" tint="0.59996337778862885"/>
                </patternFill>
              </fill>
            </x14:dxf>
          </x14:cfRule>
          <x14:cfRule type="expression" priority="3446" id="{E9C19EFF-8C90-4A3A-BB9A-60522B163656}">
            <xm:f>$F92=Dropdowns!$B$1</xm:f>
            <x14:dxf>
              <fill>
                <patternFill>
                  <bgColor theme="9" tint="0.39994506668294322"/>
                </patternFill>
              </fill>
            </x14:dxf>
          </x14:cfRule>
          <xm:sqref>F92</xm:sqref>
        </x14:conditionalFormatting>
        <x14:conditionalFormatting xmlns:xm="http://schemas.microsoft.com/office/excel/2006/main">
          <x14:cfRule type="expression" priority="3441" id="{CC0F5E67-3802-404E-B0CF-6A905344B905}">
            <xm:f>$F92=Dropdowns!$B$3</xm:f>
            <x14:dxf>
              <fill>
                <patternFill>
                  <bgColor rgb="FFC66762"/>
                </patternFill>
              </fill>
            </x14:dxf>
          </x14:cfRule>
          <x14:cfRule type="expression" priority="3443" id="{C0EDC827-9C1B-49EC-B4BB-2F7DEDDD2EC7}">
            <xm:f>$F92=Dropdowns!$B$2</xm:f>
            <x14:dxf>
              <fill>
                <patternFill>
                  <bgColor theme="9" tint="0.59996337778862885"/>
                </patternFill>
              </fill>
            </x14:dxf>
          </x14:cfRule>
          <x14:cfRule type="expression" priority="3445" id="{5FD14851-E6C6-4580-BE24-FA2A91AA5FE1}">
            <xm:f>$F92=Dropdowns!$B$1</xm:f>
            <x14:dxf>
              <fill>
                <patternFill>
                  <bgColor theme="9" tint="0.39994506668294322"/>
                </patternFill>
              </fill>
            </x14:dxf>
          </x14:cfRule>
          <xm:sqref>F93</xm:sqref>
        </x14:conditionalFormatting>
        <x14:conditionalFormatting xmlns:xm="http://schemas.microsoft.com/office/excel/2006/main">
          <x14:cfRule type="expression" priority="3436" id="{F37B1773-1841-4A1F-B198-F1DE7FA81CF7}">
            <xm:f>$G92=Dropdowns!$B$3</xm:f>
            <x14:dxf>
              <fill>
                <patternFill>
                  <bgColor rgb="FFC66762"/>
                </patternFill>
              </fill>
            </x14:dxf>
          </x14:cfRule>
          <x14:cfRule type="expression" priority="3438" id="{9AF41885-6B60-4740-A5D3-DDCA0B96E8A8}">
            <xm:f>$G92=Dropdowns!$B$2</xm:f>
            <x14:dxf>
              <fill>
                <patternFill>
                  <bgColor theme="9" tint="0.59996337778862885"/>
                </patternFill>
              </fill>
            </x14:dxf>
          </x14:cfRule>
          <x14:cfRule type="expression" priority="3440" id="{5F67B9BF-DF3A-4E4C-A8BE-10E8F2419113}">
            <xm:f>$G92=Dropdowns!$B$1</xm:f>
            <x14:dxf>
              <fill>
                <patternFill>
                  <bgColor theme="9" tint="0.39994506668294322"/>
                </patternFill>
              </fill>
            </x14:dxf>
          </x14:cfRule>
          <xm:sqref>G92</xm:sqref>
        </x14:conditionalFormatting>
        <x14:conditionalFormatting xmlns:xm="http://schemas.microsoft.com/office/excel/2006/main">
          <x14:cfRule type="expression" priority="3435" id="{8AC5867B-1471-48B2-9093-60F7686C4E1D}">
            <xm:f>$G92=Dropdowns!$B$3</xm:f>
            <x14:dxf>
              <fill>
                <patternFill>
                  <bgColor rgb="FFC66762"/>
                </patternFill>
              </fill>
            </x14:dxf>
          </x14:cfRule>
          <x14:cfRule type="expression" priority="3437" id="{00F748A6-6C27-4F08-A21A-37E619D1BA1F}">
            <xm:f>$G92=Dropdowns!$B$2</xm:f>
            <x14:dxf>
              <fill>
                <patternFill>
                  <bgColor theme="9" tint="0.59996337778862885"/>
                </patternFill>
              </fill>
            </x14:dxf>
          </x14:cfRule>
          <x14:cfRule type="expression" priority="3439" id="{5E3B4CC2-8A01-4830-92CB-CF9FBD6F9BBD}">
            <xm:f>$G92=Dropdowns!$B$1</xm:f>
            <x14:dxf>
              <fill>
                <patternFill>
                  <bgColor theme="9" tint="0.39994506668294322"/>
                </patternFill>
              </fill>
            </x14:dxf>
          </x14:cfRule>
          <xm:sqref>G93</xm:sqref>
        </x14:conditionalFormatting>
        <x14:conditionalFormatting xmlns:xm="http://schemas.microsoft.com/office/excel/2006/main">
          <x14:cfRule type="expression" priority="3430" id="{6B57ED33-D3D4-4B24-858A-CE8D08D33681}">
            <xm:f>$H92=Dropdowns!$B$3</xm:f>
            <x14:dxf>
              <fill>
                <patternFill>
                  <bgColor rgb="FFC66762"/>
                </patternFill>
              </fill>
            </x14:dxf>
          </x14:cfRule>
          <x14:cfRule type="expression" priority="3432" id="{00BA84F9-DFD3-4335-9882-11B03E4B2089}">
            <xm:f>$H92=Dropdowns!$B$2</xm:f>
            <x14:dxf>
              <fill>
                <patternFill>
                  <bgColor theme="9" tint="0.59996337778862885"/>
                </patternFill>
              </fill>
            </x14:dxf>
          </x14:cfRule>
          <x14:cfRule type="expression" priority="3434" id="{B4063F58-69B3-4A87-B5B6-0D03034542C8}">
            <xm:f>$H92=Dropdowns!$B$1</xm:f>
            <x14:dxf>
              <fill>
                <patternFill>
                  <bgColor theme="9" tint="0.39994506668294322"/>
                </patternFill>
              </fill>
            </x14:dxf>
          </x14:cfRule>
          <xm:sqref>H92</xm:sqref>
        </x14:conditionalFormatting>
        <x14:conditionalFormatting xmlns:xm="http://schemas.microsoft.com/office/excel/2006/main">
          <x14:cfRule type="expression" priority="3429" id="{7FF86E72-91B2-4B9B-9B83-4FA057ADD505}">
            <xm:f>$H92=Dropdowns!$B$3</xm:f>
            <x14:dxf>
              <fill>
                <patternFill>
                  <bgColor rgb="FFC66762"/>
                </patternFill>
              </fill>
            </x14:dxf>
          </x14:cfRule>
          <x14:cfRule type="expression" priority="3431" id="{97BC590A-5DC6-4917-B84F-DF5C0EA0254D}">
            <xm:f>$H92=Dropdowns!$B$2</xm:f>
            <x14:dxf>
              <fill>
                <patternFill>
                  <bgColor theme="9" tint="0.59996337778862885"/>
                </patternFill>
              </fill>
            </x14:dxf>
          </x14:cfRule>
          <x14:cfRule type="expression" priority="3433" id="{98323EF6-FB0C-45E8-8FE9-A54C47A8A84E}">
            <xm:f>$H92=Dropdowns!$B$1</xm:f>
            <x14:dxf>
              <fill>
                <patternFill>
                  <bgColor theme="9" tint="0.39994506668294322"/>
                </patternFill>
              </fill>
            </x14:dxf>
          </x14:cfRule>
          <xm:sqref>H93</xm:sqref>
        </x14:conditionalFormatting>
        <x14:conditionalFormatting xmlns:xm="http://schemas.microsoft.com/office/excel/2006/main">
          <x14:cfRule type="expression" priority="3424" id="{5E9B4135-968A-4141-B03F-9C158EDDC51C}">
            <xm:f>$I92=Dropdowns!$B$3</xm:f>
            <x14:dxf>
              <fill>
                <patternFill>
                  <bgColor rgb="FFC66762"/>
                </patternFill>
              </fill>
            </x14:dxf>
          </x14:cfRule>
          <x14:cfRule type="expression" priority="3426" id="{5FA1260D-AF13-4567-9C93-DDA1AD817753}">
            <xm:f>$I92=Dropdowns!$B$2</xm:f>
            <x14:dxf>
              <fill>
                <patternFill>
                  <bgColor theme="9" tint="0.59996337778862885"/>
                </patternFill>
              </fill>
            </x14:dxf>
          </x14:cfRule>
          <x14:cfRule type="expression" priority="3428" id="{9917701B-5950-4B13-BF4A-266672DBFB7E}">
            <xm:f>$I92=Dropdowns!$B$1</xm:f>
            <x14:dxf>
              <fill>
                <patternFill>
                  <bgColor theme="9" tint="0.39994506668294322"/>
                </patternFill>
              </fill>
            </x14:dxf>
          </x14:cfRule>
          <xm:sqref>I92</xm:sqref>
        </x14:conditionalFormatting>
        <x14:conditionalFormatting xmlns:xm="http://schemas.microsoft.com/office/excel/2006/main">
          <x14:cfRule type="expression" priority="3423" id="{C7618850-8132-4409-A97C-5C664467808C}">
            <xm:f>$I92=Dropdowns!$B$3</xm:f>
            <x14:dxf>
              <fill>
                <patternFill>
                  <bgColor rgb="FFC66762"/>
                </patternFill>
              </fill>
            </x14:dxf>
          </x14:cfRule>
          <x14:cfRule type="expression" priority="3425" id="{CA4D907B-D474-49CD-B378-B43AE9FBE4D8}">
            <xm:f>$I92=Dropdowns!$B$2</xm:f>
            <x14:dxf>
              <fill>
                <patternFill>
                  <bgColor theme="9" tint="0.59996337778862885"/>
                </patternFill>
              </fill>
            </x14:dxf>
          </x14:cfRule>
          <x14:cfRule type="expression" priority="3427" id="{D3B006FF-0414-469A-9B90-F6E9C69076E5}">
            <xm:f>$I92=Dropdowns!$B$1</xm:f>
            <x14:dxf>
              <fill>
                <patternFill>
                  <bgColor theme="9" tint="0.39994506668294322"/>
                </patternFill>
              </fill>
            </x14:dxf>
          </x14:cfRule>
          <xm:sqref>I93</xm:sqref>
        </x14:conditionalFormatting>
        <x14:conditionalFormatting xmlns:xm="http://schemas.microsoft.com/office/excel/2006/main">
          <x14:cfRule type="expression" priority="3418" id="{745984A7-D2EB-400D-BB6C-0E2BBB63EF48}">
            <xm:f>$J92=Dropdowns!$B$3</xm:f>
            <x14:dxf>
              <fill>
                <patternFill>
                  <bgColor rgb="FFC66762"/>
                </patternFill>
              </fill>
            </x14:dxf>
          </x14:cfRule>
          <x14:cfRule type="expression" priority="3420" id="{9F3F3F64-9EF6-4C11-957A-5854C9D6C38F}">
            <xm:f>$J92=Dropdowns!$B$2</xm:f>
            <x14:dxf>
              <fill>
                <patternFill>
                  <bgColor theme="9" tint="0.59996337778862885"/>
                </patternFill>
              </fill>
            </x14:dxf>
          </x14:cfRule>
          <x14:cfRule type="expression" priority="3422" id="{DB7AF65B-F53B-4D73-B68D-96AE7417E0AA}">
            <xm:f>$J92=Dropdowns!$B$1</xm:f>
            <x14:dxf>
              <fill>
                <patternFill>
                  <bgColor theme="9" tint="0.39994506668294322"/>
                </patternFill>
              </fill>
            </x14:dxf>
          </x14:cfRule>
          <xm:sqref>J92</xm:sqref>
        </x14:conditionalFormatting>
        <x14:conditionalFormatting xmlns:xm="http://schemas.microsoft.com/office/excel/2006/main">
          <x14:cfRule type="expression" priority="3417" id="{03B8BBAF-094B-4E34-8E80-29ADC28E25C0}">
            <xm:f>$J92=Dropdowns!$B$3</xm:f>
            <x14:dxf>
              <fill>
                <patternFill>
                  <bgColor rgb="FFC66762"/>
                </patternFill>
              </fill>
            </x14:dxf>
          </x14:cfRule>
          <x14:cfRule type="expression" priority="3419" id="{7458773D-8409-47A9-9E57-7F4CA9CB4EFC}">
            <xm:f>$J92=Dropdowns!$B$2</xm:f>
            <x14:dxf>
              <fill>
                <patternFill>
                  <bgColor theme="9" tint="0.59996337778862885"/>
                </patternFill>
              </fill>
            </x14:dxf>
          </x14:cfRule>
          <x14:cfRule type="expression" priority="3421" id="{C4B3AB6C-6E88-44E8-A2CF-28027A18DEF3}">
            <xm:f>$J92=Dropdowns!$B$1</xm:f>
            <x14:dxf>
              <fill>
                <patternFill>
                  <bgColor theme="9" tint="0.39994506668294322"/>
                </patternFill>
              </fill>
            </x14:dxf>
          </x14:cfRule>
          <xm:sqref>J93</xm:sqref>
        </x14:conditionalFormatting>
        <x14:conditionalFormatting xmlns:xm="http://schemas.microsoft.com/office/excel/2006/main">
          <x14:cfRule type="expression" priority="3412" id="{0C5F736F-7F5A-4EE2-828D-21C50E25DA74}">
            <xm:f>$K92=Dropdowns!$B$3</xm:f>
            <x14:dxf>
              <fill>
                <patternFill>
                  <bgColor rgb="FFC66762"/>
                </patternFill>
              </fill>
            </x14:dxf>
          </x14:cfRule>
          <x14:cfRule type="expression" priority="3414" id="{3467EF30-1664-45E1-8066-CE1571DBD146}">
            <xm:f>$K92=Dropdowns!$B$2</xm:f>
            <x14:dxf>
              <fill>
                <patternFill>
                  <bgColor theme="9" tint="0.59996337778862885"/>
                </patternFill>
              </fill>
            </x14:dxf>
          </x14:cfRule>
          <x14:cfRule type="expression" priority="3416" id="{68EF5398-1427-4F95-ACC8-134B11889FEE}">
            <xm:f>$K92=Dropdowns!$B$1</xm:f>
            <x14:dxf>
              <fill>
                <patternFill>
                  <bgColor theme="9" tint="0.39994506668294322"/>
                </patternFill>
              </fill>
            </x14:dxf>
          </x14:cfRule>
          <xm:sqref>K92</xm:sqref>
        </x14:conditionalFormatting>
        <x14:conditionalFormatting xmlns:xm="http://schemas.microsoft.com/office/excel/2006/main">
          <x14:cfRule type="expression" priority="3411" id="{D0A6F99C-E830-48AF-A535-461ED4C300EB}">
            <xm:f>$K92=Dropdowns!$B$3</xm:f>
            <x14:dxf>
              <fill>
                <patternFill>
                  <bgColor rgb="FFC66762"/>
                </patternFill>
              </fill>
            </x14:dxf>
          </x14:cfRule>
          <x14:cfRule type="expression" priority="3413" id="{97A6463A-ADED-4E88-BA2F-F7A724AA50A2}">
            <xm:f>$K92=Dropdowns!$B$2</xm:f>
            <x14:dxf>
              <fill>
                <patternFill>
                  <bgColor theme="9" tint="0.59996337778862885"/>
                </patternFill>
              </fill>
            </x14:dxf>
          </x14:cfRule>
          <x14:cfRule type="expression" priority="3415" id="{5FF47CB5-D69F-4C68-BBE7-91D208B1EB95}">
            <xm:f>$K92=Dropdowns!$B$1</xm:f>
            <x14:dxf>
              <fill>
                <patternFill>
                  <bgColor theme="9" tint="0.39994506668294322"/>
                </patternFill>
              </fill>
            </x14:dxf>
          </x14:cfRule>
          <xm:sqref>K93</xm:sqref>
        </x14:conditionalFormatting>
        <x14:conditionalFormatting xmlns:xm="http://schemas.microsoft.com/office/excel/2006/main">
          <x14:cfRule type="expression" priority="3406" id="{353BF2BF-9A16-4233-801C-D21FEAEB8257}">
            <xm:f>$L92=Dropdowns!$B$3</xm:f>
            <x14:dxf>
              <fill>
                <patternFill>
                  <bgColor rgb="FFC66762"/>
                </patternFill>
              </fill>
            </x14:dxf>
          </x14:cfRule>
          <x14:cfRule type="expression" priority="3408" id="{A88C9F12-FBB5-4014-9251-76F05EC43F0F}">
            <xm:f>$L92=Dropdowns!$B$2</xm:f>
            <x14:dxf>
              <fill>
                <patternFill>
                  <bgColor theme="9" tint="0.59996337778862885"/>
                </patternFill>
              </fill>
            </x14:dxf>
          </x14:cfRule>
          <x14:cfRule type="expression" priority="3410" id="{E50D82F7-7F55-4FE5-8665-5EAE0A2AC3E3}">
            <xm:f>$L92=Dropdowns!$B$1</xm:f>
            <x14:dxf>
              <fill>
                <patternFill>
                  <bgColor theme="9" tint="0.39994506668294322"/>
                </patternFill>
              </fill>
            </x14:dxf>
          </x14:cfRule>
          <xm:sqref>L92</xm:sqref>
        </x14:conditionalFormatting>
        <x14:conditionalFormatting xmlns:xm="http://schemas.microsoft.com/office/excel/2006/main">
          <x14:cfRule type="expression" priority="3405" id="{1863158C-A851-4463-AEBD-1C16205ACEBD}">
            <xm:f>$L92=Dropdowns!$B$3</xm:f>
            <x14:dxf>
              <fill>
                <patternFill>
                  <bgColor rgb="FFC66762"/>
                </patternFill>
              </fill>
            </x14:dxf>
          </x14:cfRule>
          <x14:cfRule type="expression" priority="3407" id="{0CB28377-8517-4FB4-9B95-69837D632315}">
            <xm:f>$L92=Dropdowns!$B$2</xm:f>
            <x14:dxf>
              <fill>
                <patternFill>
                  <bgColor theme="9" tint="0.59996337778862885"/>
                </patternFill>
              </fill>
            </x14:dxf>
          </x14:cfRule>
          <x14:cfRule type="expression" priority="3409" id="{067B88B8-568C-454B-BF0D-04865019BF85}">
            <xm:f>$L92=Dropdowns!$B$1</xm:f>
            <x14:dxf>
              <fill>
                <patternFill>
                  <bgColor theme="9" tint="0.39994506668294322"/>
                </patternFill>
              </fill>
            </x14:dxf>
          </x14:cfRule>
          <xm:sqref>L93</xm:sqref>
        </x14:conditionalFormatting>
        <x14:conditionalFormatting xmlns:xm="http://schemas.microsoft.com/office/excel/2006/main">
          <x14:cfRule type="expression" priority="3400" id="{FA768B60-7597-40BF-AACF-EAB7DADC7D85}">
            <xm:f>$M92=Dropdowns!$B$3</xm:f>
            <x14:dxf>
              <fill>
                <patternFill>
                  <bgColor rgb="FFC66762"/>
                </patternFill>
              </fill>
            </x14:dxf>
          </x14:cfRule>
          <x14:cfRule type="expression" priority="3402" id="{C9294748-2DD5-4980-888D-0F7D8673D047}">
            <xm:f>$M92=Dropdowns!$B$2</xm:f>
            <x14:dxf>
              <fill>
                <patternFill>
                  <bgColor theme="9" tint="0.59996337778862885"/>
                </patternFill>
              </fill>
            </x14:dxf>
          </x14:cfRule>
          <x14:cfRule type="expression" priority="3404" id="{E1632BC7-26DC-4651-8B14-2087BE0EC13B}">
            <xm:f>$M92=Dropdowns!$B$1</xm:f>
            <x14:dxf>
              <fill>
                <patternFill>
                  <bgColor theme="9" tint="0.39994506668294322"/>
                </patternFill>
              </fill>
            </x14:dxf>
          </x14:cfRule>
          <xm:sqref>M92</xm:sqref>
        </x14:conditionalFormatting>
        <x14:conditionalFormatting xmlns:xm="http://schemas.microsoft.com/office/excel/2006/main">
          <x14:cfRule type="expression" priority="3399" id="{46A608CD-24AC-410A-97A8-5C917653E8AE}">
            <xm:f>$M92=Dropdowns!$B$3</xm:f>
            <x14:dxf>
              <fill>
                <patternFill>
                  <bgColor rgb="FFC66762"/>
                </patternFill>
              </fill>
            </x14:dxf>
          </x14:cfRule>
          <x14:cfRule type="expression" priority="3401" id="{E645EDA7-B6D0-4CE0-84C8-58711D369960}">
            <xm:f>$M92=Dropdowns!$B$2</xm:f>
            <x14:dxf>
              <fill>
                <patternFill>
                  <bgColor theme="9" tint="0.59996337778862885"/>
                </patternFill>
              </fill>
            </x14:dxf>
          </x14:cfRule>
          <x14:cfRule type="expression" priority="3403" id="{EE093B2B-3AB1-43EA-84B3-FB03E3314585}">
            <xm:f>$M92=Dropdowns!$B$1</xm:f>
            <x14:dxf>
              <fill>
                <patternFill>
                  <bgColor theme="9" tint="0.39994506668294322"/>
                </patternFill>
              </fill>
            </x14:dxf>
          </x14:cfRule>
          <xm:sqref>M93</xm:sqref>
        </x14:conditionalFormatting>
        <x14:conditionalFormatting xmlns:xm="http://schemas.microsoft.com/office/excel/2006/main">
          <x14:cfRule type="expression" priority="3394" id="{4A12B7DD-A861-48B4-8F69-CC62EE356036}">
            <xm:f>$N92=Dropdowns!$B$3</xm:f>
            <x14:dxf>
              <fill>
                <patternFill>
                  <bgColor rgb="FFC66762"/>
                </patternFill>
              </fill>
            </x14:dxf>
          </x14:cfRule>
          <x14:cfRule type="expression" priority="3396" id="{27E91687-805F-44DB-9649-1E6ACCBCEB41}">
            <xm:f>$N92=Dropdowns!$B$2</xm:f>
            <x14:dxf>
              <fill>
                <patternFill>
                  <bgColor theme="9" tint="0.59996337778862885"/>
                </patternFill>
              </fill>
            </x14:dxf>
          </x14:cfRule>
          <x14:cfRule type="expression" priority="3398" id="{21ABEE8E-E830-4DF8-B487-D94ECEEA5835}">
            <xm:f>$N92=Dropdowns!$B$1</xm:f>
            <x14:dxf>
              <fill>
                <patternFill>
                  <bgColor theme="9" tint="0.39994506668294322"/>
                </patternFill>
              </fill>
            </x14:dxf>
          </x14:cfRule>
          <xm:sqref>N92</xm:sqref>
        </x14:conditionalFormatting>
        <x14:conditionalFormatting xmlns:xm="http://schemas.microsoft.com/office/excel/2006/main">
          <x14:cfRule type="expression" priority="3393" id="{1A8CF18C-B7D9-4B53-9DFD-11F53B26F1F7}">
            <xm:f>$N92=Dropdowns!$B$3</xm:f>
            <x14:dxf>
              <fill>
                <patternFill>
                  <bgColor rgb="FFC66762"/>
                </patternFill>
              </fill>
            </x14:dxf>
          </x14:cfRule>
          <x14:cfRule type="expression" priority="3395" id="{CFAFE269-6D01-476D-89A2-5D4D6D13CCAF}">
            <xm:f>$N92=Dropdowns!$B$2</xm:f>
            <x14:dxf>
              <fill>
                <patternFill>
                  <bgColor theme="9" tint="0.59996337778862885"/>
                </patternFill>
              </fill>
            </x14:dxf>
          </x14:cfRule>
          <x14:cfRule type="expression" priority="3397" id="{23F74461-6F66-4403-BC75-BB9DD840E8D1}">
            <xm:f>$N92=Dropdowns!$B$1</xm:f>
            <x14:dxf>
              <fill>
                <patternFill>
                  <bgColor theme="9" tint="0.39994506668294322"/>
                </patternFill>
              </fill>
            </x14:dxf>
          </x14:cfRule>
          <xm:sqref>N93</xm:sqref>
        </x14:conditionalFormatting>
        <x14:conditionalFormatting xmlns:xm="http://schemas.microsoft.com/office/excel/2006/main">
          <x14:cfRule type="expression" priority="3388" id="{603D77BC-7D92-40A8-840B-80558A9591E1}">
            <xm:f>$O92=Dropdowns!$B$3</xm:f>
            <x14:dxf>
              <fill>
                <patternFill>
                  <bgColor rgb="FFC66762"/>
                </patternFill>
              </fill>
            </x14:dxf>
          </x14:cfRule>
          <x14:cfRule type="expression" priority="3390" id="{12E453D8-7AA3-487B-8652-BFA3C85A01FF}">
            <xm:f>$O92=Dropdowns!$B$2</xm:f>
            <x14:dxf>
              <fill>
                <patternFill>
                  <bgColor theme="9" tint="0.59996337778862885"/>
                </patternFill>
              </fill>
            </x14:dxf>
          </x14:cfRule>
          <x14:cfRule type="expression" priority="3392" id="{E067B27C-D9D8-453F-997B-EA855C48A3A3}">
            <xm:f>$O92=Dropdowns!$B$1</xm:f>
            <x14:dxf>
              <fill>
                <patternFill>
                  <bgColor theme="9" tint="0.39994506668294322"/>
                </patternFill>
              </fill>
            </x14:dxf>
          </x14:cfRule>
          <xm:sqref>O92</xm:sqref>
        </x14:conditionalFormatting>
        <x14:conditionalFormatting xmlns:xm="http://schemas.microsoft.com/office/excel/2006/main">
          <x14:cfRule type="expression" priority="3387" id="{025BECF9-BE05-4B2F-B35F-7AB2A98E4AF7}">
            <xm:f>$O92=Dropdowns!$B$3</xm:f>
            <x14:dxf>
              <fill>
                <patternFill>
                  <bgColor rgb="FFC66762"/>
                </patternFill>
              </fill>
            </x14:dxf>
          </x14:cfRule>
          <x14:cfRule type="expression" priority="3389" id="{CA09EE78-2472-44B6-A38A-216C2E64DE7C}">
            <xm:f>$O92=Dropdowns!$B$2</xm:f>
            <x14:dxf>
              <fill>
                <patternFill>
                  <bgColor theme="9" tint="0.59996337778862885"/>
                </patternFill>
              </fill>
            </x14:dxf>
          </x14:cfRule>
          <x14:cfRule type="expression" priority="3391" id="{3EFBC450-60DE-4493-9B27-376C69FFBD32}">
            <xm:f>$O92=Dropdowns!$B$1</xm:f>
            <x14:dxf>
              <fill>
                <patternFill>
                  <bgColor theme="9" tint="0.39994506668294322"/>
                </patternFill>
              </fill>
            </x14:dxf>
          </x14:cfRule>
          <xm:sqref>O93</xm:sqref>
        </x14:conditionalFormatting>
        <x14:conditionalFormatting xmlns:xm="http://schemas.microsoft.com/office/excel/2006/main">
          <x14:cfRule type="expression" priority="3382" id="{463B2DD4-B21B-4C6D-8E1C-7AE132174C66}">
            <xm:f>$P92=Dropdowns!$B$3</xm:f>
            <x14:dxf>
              <fill>
                <patternFill>
                  <bgColor rgb="FFC66762"/>
                </patternFill>
              </fill>
            </x14:dxf>
          </x14:cfRule>
          <x14:cfRule type="expression" priority="3384" id="{111731FB-0185-41F8-B204-1EDA7CE5D58A}">
            <xm:f>$P92=Dropdowns!$B$2</xm:f>
            <x14:dxf>
              <fill>
                <patternFill>
                  <bgColor theme="9" tint="0.59996337778862885"/>
                </patternFill>
              </fill>
            </x14:dxf>
          </x14:cfRule>
          <x14:cfRule type="expression" priority="3386" id="{A93A557C-2731-4CD1-A01A-27987B795B25}">
            <xm:f>$P92=Dropdowns!$B$1</xm:f>
            <x14:dxf>
              <fill>
                <patternFill>
                  <bgColor theme="9" tint="0.39994506668294322"/>
                </patternFill>
              </fill>
            </x14:dxf>
          </x14:cfRule>
          <xm:sqref>P92</xm:sqref>
        </x14:conditionalFormatting>
        <x14:conditionalFormatting xmlns:xm="http://schemas.microsoft.com/office/excel/2006/main">
          <x14:cfRule type="expression" priority="3381" id="{ED70CC23-7879-4FD0-B054-754625381047}">
            <xm:f>$P92=Dropdowns!$B$3</xm:f>
            <x14:dxf>
              <fill>
                <patternFill>
                  <bgColor rgb="FFC66762"/>
                </patternFill>
              </fill>
            </x14:dxf>
          </x14:cfRule>
          <x14:cfRule type="expression" priority="3383" id="{CC03C87B-E6B9-4663-9D4D-5B6F11B7E7C2}">
            <xm:f>$P92=Dropdowns!$B$2</xm:f>
            <x14:dxf>
              <fill>
                <patternFill>
                  <bgColor theme="9" tint="0.59996337778862885"/>
                </patternFill>
              </fill>
            </x14:dxf>
          </x14:cfRule>
          <x14:cfRule type="expression" priority="3385" id="{6AE501BA-D426-4F88-AACC-36F489F65802}">
            <xm:f>$P92=Dropdowns!$B$1</xm:f>
            <x14:dxf>
              <fill>
                <patternFill>
                  <bgColor theme="9" tint="0.39994506668294322"/>
                </patternFill>
              </fill>
            </x14:dxf>
          </x14:cfRule>
          <xm:sqref>P93</xm:sqref>
        </x14:conditionalFormatting>
        <x14:conditionalFormatting xmlns:xm="http://schemas.microsoft.com/office/excel/2006/main">
          <x14:cfRule type="expression" priority="3376" id="{CBAD8B0B-84DB-4FA1-BC4A-D21F388E752B}">
            <xm:f>$Q92=Dropdowns!$B$3</xm:f>
            <x14:dxf>
              <fill>
                <patternFill>
                  <bgColor rgb="FFC66762"/>
                </patternFill>
              </fill>
            </x14:dxf>
          </x14:cfRule>
          <x14:cfRule type="expression" priority="3378" id="{89C82A44-5C27-4CE8-99ED-D930166EDCFD}">
            <xm:f>$Q92=Dropdowns!$B$2</xm:f>
            <x14:dxf>
              <fill>
                <patternFill>
                  <bgColor theme="9" tint="0.59996337778862885"/>
                </patternFill>
              </fill>
            </x14:dxf>
          </x14:cfRule>
          <x14:cfRule type="expression" priority="3380" id="{D9C13833-C4A6-439E-84BE-C9AFC5E696C4}">
            <xm:f>$Q92=Dropdowns!$B$1</xm:f>
            <x14:dxf>
              <fill>
                <patternFill>
                  <bgColor theme="9" tint="0.39994506668294322"/>
                </patternFill>
              </fill>
            </x14:dxf>
          </x14:cfRule>
          <xm:sqref>Q92</xm:sqref>
        </x14:conditionalFormatting>
        <x14:conditionalFormatting xmlns:xm="http://schemas.microsoft.com/office/excel/2006/main">
          <x14:cfRule type="expression" priority="3375" id="{A8AA6364-7893-49EA-9932-47C377BCC944}">
            <xm:f>$Q92=Dropdowns!$B$3</xm:f>
            <x14:dxf>
              <fill>
                <patternFill>
                  <bgColor rgb="FFC66762"/>
                </patternFill>
              </fill>
            </x14:dxf>
          </x14:cfRule>
          <x14:cfRule type="expression" priority="3377" id="{6FF738FD-A515-4ED1-AA87-1A66FE4B2A33}">
            <xm:f>$Q92=Dropdowns!$B$2</xm:f>
            <x14:dxf>
              <fill>
                <patternFill>
                  <bgColor theme="9" tint="0.59996337778862885"/>
                </patternFill>
              </fill>
            </x14:dxf>
          </x14:cfRule>
          <x14:cfRule type="expression" priority="3379" id="{F24308AE-6906-44BA-A792-9C2825E3CE5C}">
            <xm:f>$Q92=Dropdowns!$B$1</xm:f>
            <x14:dxf>
              <fill>
                <patternFill>
                  <bgColor theme="9" tint="0.39994506668294322"/>
                </patternFill>
              </fill>
            </x14:dxf>
          </x14:cfRule>
          <xm:sqref>Q93</xm:sqref>
        </x14:conditionalFormatting>
        <x14:conditionalFormatting xmlns:xm="http://schemas.microsoft.com/office/excel/2006/main">
          <x14:cfRule type="expression" priority="3370" id="{56603200-47AB-42B3-AC3F-6E40E3EF9C2F}">
            <xm:f>$R92=Dropdowns!$B$3</xm:f>
            <x14:dxf>
              <fill>
                <patternFill>
                  <bgColor rgb="FFC66762"/>
                </patternFill>
              </fill>
            </x14:dxf>
          </x14:cfRule>
          <x14:cfRule type="expression" priority="3372" id="{E9F12B44-9BF4-444D-9061-EA56092FFF67}">
            <xm:f>$R92=Dropdowns!$B$2</xm:f>
            <x14:dxf>
              <fill>
                <patternFill>
                  <bgColor theme="9" tint="0.59996337778862885"/>
                </patternFill>
              </fill>
            </x14:dxf>
          </x14:cfRule>
          <x14:cfRule type="expression" priority="3374" id="{7C726484-ED9C-425A-B0F4-C67FCC4B6A46}">
            <xm:f>$R92=Dropdowns!$B$1</xm:f>
            <x14:dxf>
              <fill>
                <patternFill>
                  <bgColor theme="9" tint="0.39994506668294322"/>
                </patternFill>
              </fill>
            </x14:dxf>
          </x14:cfRule>
          <xm:sqref>R92</xm:sqref>
        </x14:conditionalFormatting>
        <x14:conditionalFormatting xmlns:xm="http://schemas.microsoft.com/office/excel/2006/main">
          <x14:cfRule type="expression" priority="3369" id="{6BC16BFD-916A-4A31-9C76-6204087591F3}">
            <xm:f>$R92=Dropdowns!$B$3</xm:f>
            <x14:dxf>
              <fill>
                <patternFill>
                  <bgColor rgb="FFC66762"/>
                </patternFill>
              </fill>
            </x14:dxf>
          </x14:cfRule>
          <x14:cfRule type="expression" priority="3371" id="{95BD1D48-A3A2-4B40-B03E-58501CBB261E}">
            <xm:f>$R92=Dropdowns!$B$2</xm:f>
            <x14:dxf>
              <fill>
                <patternFill>
                  <bgColor theme="9" tint="0.59996337778862885"/>
                </patternFill>
              </fill>
            </x14:dxf>
          </x14:cfRule>
          <x14:cfRule type="expression" priority="3373" id="{E72968A2-1FA9-4266-ADBC-6C0C49FE2FAA}">
            <xm:f>$R92=Dropdowns!$B$1</xm:f>
            <x14:dxf>
              <fill>
                <patternFill>
                  <bgColor theme="9" tint="0.39994506668294322"/>
                </patternFill>
              </fill>
            </x14:dxf>
          </x14:cfRule>
          <xm:sqref>R93</xm:sqref>
        </x14:conditionalFormatting>
        <x14:conditionalFormatting xmlns:xm="http://schemas.microsoft.com/office/excel/2006/main">
          <x14:cfRule type="expression" priority="3364" id="{50DC8391-379D-4064-B9D6-E41500F1EF11}">
            <xm:f>$S92=Dropdowns!$B$3</xm:f>
            <x14:dxf>
              <fill>
                <patternFill>
                  <bgColor rgb="FFC66762"/>
                </patternFill>
              </fill>
            </x14:dxf>
          </x14:cfRule>
          <x14:cfRule type="expression" priority="3366" id="{29A4CB68-C18B-47B8-85CA-243DE760980C}">
            <xm:f>$S92=Dropdowns!$B$2</xm:f>
            <x14:dxf>
              <fill>
                <patternFill>
                  <bgColor theme="9" tint="0.59996337778862885"/>
                </patternFill>
              </fill>
            </x14:dxf>
          </x14:cfRule>
          <x14:cfRule type="expression" priority="3368" id="{36600EB8-A215-4D41-AA05-981F492C1D04}">
            <xm:f>$S92=Dropdowns!$B$1</xm:f>
            <x14:dxf>
              <fill>
                <patternFill>
                  <bgColor theme="9" tint="0.39994506668294322"/>
                </patternFill>
              </fill>
            </x14:dxf>
          </x14:cfRule>
          <xm:sqref>S92</xm:sqref>
        </x14:conditionalFormatting>
        <x14:conditionalFormatting xmlns:xm="http://schemas.microsoft.com/office/excel/2006/main">
          <x14:cfRule type="expression" priority="3363" id="{3E47FE16-3E9F-4C2F-B3CA-3B780F5B2766}">
            <xm:f>$S92=Dropdowns!$B$3</xm:f>
            <x14:dxf>
              <fill>
                <patternFill>
                  <bgColor rgb="FFC66762"/>
                </patternFill>
              </fill>
            </x14:dxf>
          </x14:cfRule>
          <x14:cfRule type="expression" priority="3365" id="{E2780CE4-0257-41B2-A4C8-34D947951146}">
            <xm:f>$S92=Dropdowns!$B$2</xm:f>
            <x14:dxf>
              <fill>
                <patternFill>
                  <bgColor theme="9" tint="0.59996337778862885"/>
                </patternFill>
              </fill>
            </x14:dxf>
          </x14:cfRule>
          <x14:cfRule type="expression" priority="3367" id="{862E8290-5E6D-4441-868C-B07B2453A872}">
            <xm:f>$S92=Dropdowns!$B$1</xm:f>
            <x14:dxf>
              <fill>
                <patternFill>
                  <bgColor theme="9" tint="0.39994506668294322"/>
                </patternFill>
              </fill>
            </x14:dxf>
          </x14:cfRule>
          <xm:sqref>S93</xm:sqref>
        </x14:conditionalFormatting>
        <x14:conditionalFormatting xmlns:xm="http://schemas.microsoft.com/office/excel/2006/main">
          <x14:cfRule type="expression" priority="3359" id="{489C529E-6A02-40B7-84CB-9D90556E8DC9}">
            <xm:f>$D95=Dropdowns!$B$3</xm:f>
            <x14:dxf>
              <fill>
                <patternFill>
                  <bgColor rgb="FFC66762"/>
                </patternFill>
              </fill>
            </x14:dxf>
          </x14:cfRule>
          <x14:cfRule type="expression" priority="3360" id="{DEF1A38E-3EC7-4D09-B5EF-D66761AE1428}">
            <xm:f>$D95=Dropdowns!$B$2</xm:f>
            <x14:dxf>
              <fill>
                <patternFill>
                  <bgColor theme="9" tint="0.59996337778862885"/>
                </patternFill>
              </fill>
            </x14:dxf>
          </x14:cfRule>
          <x14:cfRule type="expression" priority="3362" id="{BF87AC65-ECC7-44D4-BC0B-48F9E1EBC9C4}">
            <xm:f>$D95=Dropdowns!$B$1</xm:f>
            <x14:dxf>
              <fill>
                <patternFill>
                  <bgColor theme="9" tint="0.39994506668294322"/>
                </patternFill>
              </fill>
            </x14:dxf>
          </x14:cfRule>
          <xm:sqref>D95</xm:sqref>
        </x14:conditionalFormatting>
        <x14:conditionalFormatting xmlns:xm="http://schemas.microsoft.com/office/excel/2006/main">
          <x14:cfRule type="expression" priority="3357" id="{ED950DF7-A790-4A1F-9D76-3C5043ADBDE4}">
            <xm:f>$D95=Dropdowns!$B$2</xm:f>
            <x14:dxf>
              <fill>
                <patternFill>
                  <bgColor theme="9" tint="0.59996337778862885"/>
                </patternFill>
              </fill>
            </x14:dxf>
          </x14:cfRule>
          <x14:cfRule type="expression" priority="3358" id="{71CDA1EC-A12C-423D-B2E0-C5DC0B51CD8B}">
            <xm:f>$D95=Dropdowns!$B$3</xm:f>
            <x14:dxf>
              <fill>
                <patternFill>
                  <bgColor rgb="FFC66762"/>
                </patternFill>
              </fill>
            </x14:dxf>
          </x14:cfRule>
          <x14:cfRule type="expression" priority="3361" id="{44E3D2C3-4E36-488D-A90D-658C00B64EFB}">
            <xm:f>$D95=Dropdowns!$B$1</xm:f>
            <x14:dxf>
              <fill>
                <patternFill>
                  <bgColor theme="9" tint="0.39994506668294322"/>
                </patternFill>
              </fill>
            </x14:dxf>
          </x14:cfRule>
          <xm:sqref>D96</xm:sqref>
        </x14:conditionalFormatting>
        <x14:conditionalFormatting xmlns:xm="http://schemas.microsoft.com/office/excel/2006/main">
          <x14:cfRule type="expression" priority="3353" id="{C4761C45-7A46-40B3-BC16-3783B0FCCAF6}">
            <xm:f>$E95=Dropdowns!$B$3</xm:f>
            <x14:dxf>
              <fill>
                <patternFill>
                  <bgColor rgb="FFC66762"/>
                </patternFill>
              </fill>
            </x14:dxf>
          </x14:cfRule>
          <x14:cfRule type="expression" priority="3354" id="{C249A3D1-F85D-4487-8F48-B45BF7A64573}">
            <xm:f>$E95=Dropdowns!$B$2</xm:f>
            <x14:dxf>
              <fill>
                <patternFill>
                  <bgColor theme="9" tint="0.59996337778862885"/>
                </patternFill>
              </fill>
            </x14:dxf>
          </x14:cfRule>
          <x14:cfRule type="expression" priority="3356" id="{45F0ECB7-DD86-40AB-B1A8-8E3A994892F9}">
            <xm:f>$E95=Dropdowns!$B$1</xm:f>
            <x14:dxf>
              <fill>
                <patternFill>
                  <bgColor theme="9" tint="0.39994506668294322"/>
                </patternFill>
              </fill>
            </x14:dxf>
          </x14:cfRule>
          <xm:sqref>E95</xm:sqref>
        </x14:conditionalFormatting>
        <x14:conditionalFormatting xmlns:xm="http://schemas.microsoft.com/office/excel/2006/main">
          <x14:cfRule type="expression" priority="3351" id="{4254095A-BDEB-4363-A966-5226A276226C}">
            <xm:f>$E95=Dropdowns!$B$2</xm:f>
            <x14:dxf>
              <fill>
                <patternFill>
                  <bgColor theme="9" tint="0.59996337778862885"/>
                </patternFill>
              </fill>
            </x14:dxf>
          </x14:cfRule>
          <x14:cfRule type="expression" priority="3352" id="{8DF9D40A-F81A-47ED-A5DF-B6228F57AC8E}">
            <xm:f>$E95=Dropdowns!$B$3</xm:f>
            <x14:dxf>
              <fill>
                <patternFill>
                  <bgColor rgb="FFC66762"/>
                </patternFill>
              </fill>
            </x14:dxf>
          </x14:cfRule>
          <x14:cfRule type="expression" priority="3355" id="{4B74E90C-5D5C-49D5-9A03-47E988E923E1}">
            <xm:f>$E95=Dropdowns!$B$1</xm:f>
            <x14:dxf>
              <fill>
                <patternFill>
                  <bgColor theme="9" tint="0.39994506668294322"/>
                </patternFill>
              </fill>
            </x14:dxf>
          </x14:cfRule>
          <xm:sqref>E96</xm:sqref>
        </x14:conditionalFormatting>
        <x14:conditionalFormatting xmlns:xm="http://schemas.microsoft.com/office/excel/2006/main">
          <x14:cfRule type="expression" priority="3346" id="{076C39E9-CD43-4EB0-A0D3-490E7EEA2C5D}">
            <xm:f>$F95=Dropdowns!$B$3</xm:f>
            <x14:dxf>
              <fill>
                <patternFill>
                  <bgColor rgb="FFC66762"/>
                </patternFill>
              </fill>
            </x14:dxf>
          </x14:cfRule>
          <x14:cfRule type="expression" priority="3348" id="{31BA76A4-F945-4C9B-B29F-AE0659FAC365}">
            <xm:f>$F95=Dropdowns!$B$2</xm:f>
            <x14:dxf>
              <fill>
                <patternFill>
                  <bgColor theme="9" tint="0.59996337778862885"/>
                </patternFill>
              </fill>
            </x14:dxf>
          </x14:cfRule>
          <x14:cfRule type="expression" priority="3350" id="{799847CA-F7E6-41E2-AD1F-921535AD44A6}">
            <xm:f>$F95=Dropdowns!$B$1</xm:f>
            <x14:dxf>
              <fill>
                <patternFill>
                  <bgColor theme="9" tint="0.39994506668294322"/>
                </patternFill>
              </fill>
            </x14:dxf>
          </x14:cfRule>
          <xm:sqref>F95</xm:sqref>
        </x14:conditionalFormatting>
        <x14:conditionalFormatting xmlns:xm="http://schemas.microsoft.com/office/excel/2006/main">
          <x14:cfRule type="expression" priority="3345" id="{5E1DF8CE-20B1-4761-B08A-0EE8A1D67AA4}">
            <xm:f>$F95=Dropdowns!$B$3</xm:f>
            <x14:dxf>
              <fill>
                <patternFill>
                  <bgColor rgb="FFC66762"/>
                </patternFill>
              </fill>
            </x14:dxf>
          </x14:cfRule>
          <x14:cfRule type="expression" priority="3347" id="{CB1B774F-8FA9-42D9-8383-372B8E7D2262}">
            <xm:f>$F95=Dropdowns!$B$2</xm:f>
            <x14:dxf>
              <fill>
                <patternFill>
                  <bgColor theme="9" tint="0.59996337778862885"/>
                </patternFill>
              </fill>
            </x14:dxf>
          </x14:cfRule>
          <x14:cfRule type="expression" priority="3349" id="{7542B1B2-3C71-4EBE-A41D-68F3630B5C4D}">
            <xm:f>$F95=Dropdowns!$B$1</xm:f>
            <x14:dxf>
              <fill>
                <patternFill>
                  <bgColor theme="9" tint="0.39994506668294322"/>
                </patternFill>
              </fill>
            </x14:dxf>
          </x14:cfRule>
          <xm:sqref>F96</xm:sqref>
        </x14:conditionalFormatting>
        <x14:conditionalFormatting xmlns:xm="http://schemas.microsoft.com/office/excel/2006/main">
          <x14:cfRule type="expression" priority="3340" id="{4B8992B4-7201-4F4C-BFEE-B1099E1F7EB2}">
            <xm:f>$G95=Dropdowns!$B$3</xm:f>
            <x14:dxf>
              <fill>
                <patternFill>
                  <bgColor rgb="FFC66762"/>
                </patternFill>
              </fill>
            </x14:dxf>
          </x14:cfRule>
          <x14:cfRule type="expression" priority="3342" id="{4C4B8932-52F0-4403-B116-944AE2D193B8}">
            <xm:f>$G95=Dropdowns!$B$2</xm:f>
            <x14:dxf>
              <fill>
                <patternFill>
                  <bgColor theme="9" tint="0.59996337778862885"/>
                </patternFill>
              </fill>
            </x14:dxf>
          </x14:cfRule>
          <x14:cfRule type="expression" priority="3344" id="{89B50EAF-EAFF-41C1-A557-ED669C6B2B94}">
            <xm:f>$G95=Dropdowns!$B$1</xm:f>
            <x14:dxf>
              <fill>
                <patternFill>
                  <bgColor theme="9" tint="0.39994506668294322"/>
                </patternFill>
              </fill>
            </x14:dxf>
          </x14:cfRule>
          <xm:sqref>G95</xm:sqref>
        </x14:conditionalFormatting>
        <x14:conditionalFormatting xmlns:xm="http://schemas.microsoft.com/office/excel/2006/main">
          <x14:cfRule type="expression" priority="3339" id="{4941E61E-828A-4D6B-8F61-464A537F32AC}">
            <xm:f>$G95=Dropdowns!$B$3</xm:f>
            <x14:dxf>
              <fill>
                <patternFill>
                  <bgColor rgb="FFC66762"/>
                </patternFill>
              </fill>
            </x14:dxf>
          </x14:cfRule>
          <x14:cfRule type="expression" priority="3341" id="{0B2D0C3D-5401-4618-BE45-64BFAEF5D4DA}">
            <xm:f>$G95=Dropdowns!$B$2</xm:f>
            <x14:dxf>
              <fill>
                <patternFill>
                  <bgColor theme="9" tint="0.59996337778862885"/>
                </patternFill>
              </fill>
            </x14:dxf>
          </x14:cfRule>
          <x14:cfRule type="expression" priority="3343" id="{BF40F4FD-DC6E-430C-8681-04E8B9817CE6}">
            <xm:f>$G95=Dropdowns!$B$1</xm:f>
            <x14:dxf>
              <fill>
                <patternFill>
                  <bgColor theme="9" tint="0.39994506668294322"/>
                </patternFill>
              </fill>
            </x14:dxf>
          </x14:cfRule>
          <xm:sqref>G96</xm:sqref>
        </x14:conditionalFormatting>
        <x14:conditionalFormatting xmlns:xm="http://schemas.microsoft.com/office/excel/2006/main">
          <x14:cfRule type="expression" priority="3334" id="{953D8EF4-4818-40E7-9925-1304B9E9D021}">
            <xm:f>$H95=Dropdowns!$B$3</xm:f>
            <x14:dxf>
              <fill>
                <patternFill>
                  <bgColor rgb="FFC66762"/>
                </patternFill>
              </fill>
            </x14:dxf>
          </x14:cfRule>
          <x14:cfRule type="expression" priority="3336" id="{2312CCC8-F019-41B7-9AFE-D4BD301BE3AF}">
            <xm:f>$H95=Dropdowns!$B$2</xm:f>
            <x14:dxf>
              <fill>
                <patternFill>
                  <bgColor theme="9" tint="0.59996337778862885"/>
                </patternFill>
              </fill>
            </x14:dxf>
          </x14:cfRule>
          <x14:cfRule type="expression" priority="3338" id="{7F622B41-80EF-4B72-AD12-2E3A17356052}">
            <xm:f>$H95=Dropdowns!$B$1</xm:f>
            <x14:dxf>
              <fill>
                <patternFill>
                  <bgColor theme="9" tint="0.39994506668294322"/>
                </patternFill>
              </fill>
            </x14:dxf>
          </x14:cfRule>
          <xm:sqref>H95</xm:sqref>
        </x14:conditionalFormatting>
        <x14:conditionalFormatting xmlns:xm="http://schemas.microsoft.com/office/excel/2006/main">
          <x14:cfRule type="expression" priority="3333" id="{E91F1CB7-DF59-426A-AD19-32C4F34A6B3D}">
            <xm:f>$H95=Dropdowns!$B$3</xm:f>
            <x14:dxf>
              <fill>
                <patternFill>
                  <bgColor rgb="FFC66762"/>
                </patternFill>
              </fill>
            </x14:dxf>
          </x14:cfRule>
          <x14:cfRule type="expression" priority="3335" id="{E18B8711-2F8B-4D36-9624-AF8F0FFE7BBA}">
            <xm:f>$H95=Dropdowns!$B$2</xm:f>
            <x14:dxf>
              <fill>
                <patternFill>
                  <bgColor theme="9" tint="0.59996337778862885"/>
                </patternFill>
              </fill>
            </x14:dxf>
          </x14:cfRule>
          <x14:cfRule type="expression" priority="3337" id="{54400C38-6748-4027-A725-9DB5BEBA716B}">
            <xm:f>$H95=Dropdowns!$B$1</xm:f>
            <x14:dxf>
              <fill>
                <patternFill>
                  <bgColor theme="9" tint="0.39994506668294322"/>
                </patternFill>
              </fill>
            </x14:dxf>
          </x14:cfRule>
          <xm:sqref>H96</xm:sqref>
        </x14:conditionalFormatting>
        <x14:conditionalFormatting xmlns:xm="http://schemas.microsoft.com/office/excel/2006/main">
          <x14:cfRule type="expression" priority="3328" id="{ED6384E3-7AB3-40BB-BEFD-A22791C770E8}">
            <xm:f>$I95=Dropdowns!$B$3</xm:f>
            <x14:dxf>
              <fill>
                <patternFill>
                  <bgColor rgb="FFC66762"/>
                </patternFill>
              </fill>
            </x14:dxf>
          </x14:cfRule>
          <x14:cfRule type="expression" priority="3330" id="{08F96589-CE5A-47D3-99DC-492E2EC9EB4A}">
            <xm:f>$I95=Dropdowns!$B$2</xm:f>
            <x14:dxf>
              <fill>
                <patternFill>
                  <bgColor theme="9" tint="0.59996337778862885"/>
                </patternFill>
              </fill>
            </x14:dxf>
          </x14:cfRule>
          <x14:cfRule type="expression" priority="3332" id="{B2D0E102-A2DE-4D57-83D8-7BA83A08133C}">
            <xm:f>$I95=Dropdowns!$B$1</xm:f>
            <x14:dxf>
              <fill>
                <patternFill>
                  <bgColor theme="9" tint="0.39994506668294322"/>
                </patternFill>
              </fill>
            </x14:dxf>
          </x14:cfRule>
          <xm:sqref>I95</xm:sqref>
        </x14:conditionalFormatting>
        <x14:conditionalFormatting xmlns:xm="http://schemas.microsoft.com/office/excel/2006/main">
          <x14:cfRule type="expression" priority="3327" id="{7AD63A21-7C8E-4F44-B104-EAAF7F39C8FE}">
            <xm:f>$I95=Dropdowns!$B$3</xm:f>
            <x14:dxf>
              <fill>
                <patternFill>
                  <bgColor rgb="FFC66762"/>
                </patternFill>
              </fill>
            </x14:dxf>
          </x14:cfRule>
          <x14:cfRule type="expression" priority="3329" id="{6D4D3EA6-0AC6-4C2A-B8C4-A613248CEF2D}">
            <xm:f>$I95=Dropdowns!$B$2</xm:f>
            <x14:dxf>
              <fill>
                <patternFill>
                  <bgColor theme="9" tint="0.59996337778862885"/>
                </patternFill>
              </fill>
            </x14:dxf>
          </x14:cfRule>
          <x14:cfRule type="expression" priority="3331" id="{0E768219-ACEA-4AFE-8287-5E1E2CC01259}">
            <xm:f>$I95=Dropdowns!$B$1</xm:f>
            <x14:dxf>
              <fill>
                <patternFill>
                  <bgColor theme="9" tint="0.39994506668294322"/>
                </patternFill>
              </fill>
            </x14:dxf>
          </x14:cfRule>
          <xm:sqref>I96</xm:sqref>
        </x14:conditionalFormatting>
        <x14:conditionalFormatting xmlns:xm="http://schemas.microsoft.com/office/excel/2006/main">
          <x14:cfRule type="expression" priority="3322" id="{081FC317-080E-4361-953C-5D71D8C5F8FC}">
            <xm:f>$J95=Dropdowns!$B$3</xm:f>
            <x14:dxf>
              <fill>
                <patternFill>
                  <bgColor rgb="FFC66762"/>
                </patternFill>
              </fill>
            </x14:dxf>
          </x14:cfRule>
          <x14:cfRule type="expression" priority="3324" id="{D2A79263-B8D7-4948-ABCC-F294248CFC83}">
            <xm:f>$J95=Dropdowns!$B$2</xm:f>
            <x14:dxf>
              <fill>
                <patternFill>
                  <bgColor theme="9" tint="0.59996337778862885"/>
                </patternFill>
              </fill>
            </x14:dxf>
          </x14:cfRule>
          <x14:cfRule type="expression" priority="3326" id="{36B17D1A-BF71-4673-95A8-702A27154B6C}">
            <xm:f>$J95=Dropdowns!$B$1</xm:f>
            <x14:dxf>
              <fill>
                <patternFill>
                  <bgColor theme="9" tint="0.39994506668294322"/>
                </patternFill>
              </fill>
            </x14:dxf>
          </x14:cfRule>
          <xm:sqref>J95</xm:sqref>
        </x14:conditionalFormatting>
        <x14:conditionalFormatting xmlns:xm="http://schemas.microsoft.com/office/excel/2006/main">
          <x14:cfRule type="expression" priority="3321" id="{2C59B43F-672D-4843-89D4-922DCC15CE9E}">
            <xm:f>$J95=Dropdowns!$B$3</xm:f>
            <x14:dxf>
              <fill>
                <patternFill>
                  <bgColor rgb="FFC66762"/>
                </patternFill>
              </fill>
            </x14:dxf>
          </x14:cfRule>
          <x14:cfRule type="expression" priority="3323" id="{4CA04BF5-2533-4C2A-98EE-26AD22C01A3E}">
            <xm:f>$J95=Dropdowns!$B$2</xm:f>
            <x14:dxf>
              <fill>
                <patternFill>
                  <bgColor theme="9" tint="0.59996337778862885"/>
                </patternFill>
              </fill>
            </x14:dxf>
          </x14:cfRule>
          <x14:cfRule type="expression" priority="3325" id="{1EA5F929-D53F-4C3D-94EB-BAC74F6B9941}">
            <xm:f>$J95=Dropdowns!$B$1</xm:f>
            <x14:dxf>
              <fill>
                <patternFill>
                  <bgColor theme="9" tint="0.39994506668294322"/>
                </patternFill>
              </fill>
            </x14:dxf>
          </x14:cfRule>
          <xm:sqref>J96</xm:sqref>
        </x14:conditionalFormatting>
        <x14:conditionalFormatting xmlns:xm="http://schemas.microsoft.com/office/excel/2006/main">
          <x14:cfRule type="expression" priority="3316" id="{79B299AD-435D-4FCC-8CD1-E3DD80C2A57C}">
            <xm:f>$K95=Dropdowns!$B$3</xm:f>
            <x14:dxf>
              <fill>
                <patternFill>
                  <bgColor rgb="FFC66762"/>
                </patternFill>
              </fill>
            </x14:dxf>
          </x14:cfRule>
          <x14:cfRule type="expression" priority="3318" id="{686AD871-52D9-49F2-9287-4360FD698090}">
            <xm:f>$K95=Dropdowns!$B$2</xm:f>
            <x14:dxf>
              <fill>
                <patternFill>
                  <bgColor theme="9" tint="0.59996337778862885"/>
                </patternFill>
              </fill>
            </x14:dxf>
          </x14:cfRule>
          <x14:cfRule type="expression" priority="3320" id="{C3770E3D-6D05-4348-8418-A41165EA8C3D}">
            <xm:f>$K95=Dropdowns!$B$1</xm:f>
            <x14:dxf>
              <fill>
                <patternFill>
                  <bgColor theme="9" tint="0.39994506668294322"/>
                </patternFill>
              </fill>
            </x14:dxf>
          </x14:cfRule>
          <xm:sqref>K95</xm:sqref>
        </x14:conditionalFormatting>
        <x14:conditionalFormatting xmlns:xm="http://schemas.microsoft.com/office/excel/2006/main">
          <x14:cfRule type="expression" priority="3315" id="{C130A300-4072-4572-ADA5-1CDAE339D5C3}">
            <xm:f>$K95=Dropdowns!$B$3</xm:f>
            <x14:dxf>
              <fill>
                <patternFill>
                  <bgColor rgb="FFC66762"/>
                </patternFill>
              </fill>
            </x14:dxf>
          </x14:cfRule>
          <x14:cfRule type="expression" priority="3317" id="{438D7B38-C534-451F-9DD9-F3EF20B8AEA0}">
            <xm:f>$K95=Dropdowns!$B$2</xm:f>
            <x14:dxf>
              <fill>
                <patternFill>
                  <bgColor theme="9" tint="0.59996337778862885"/>
                </patternFill>
              </fill>
            </x14:dxf>
          </x14:cfRule>
          <x14:cfRule type="expression" priority="3319" id="{FD270DD0-ACF5-49B6-84E9-13A5E323965C}">
            <xm:f>$K95=Dropdowns!$B$1</xm:f>
            <x14:dxf>
              <fill>
                <patternFill>
                  <bgColor theme="9" tint="0.39994506668294322"/>
                </patternFill>
              </fill>
            </x14:dxf>
          </x14:cfRule>
          <xm:sqref>K96</xm:sqref>
        </x14:conditionalFormatting>
        <x14:conditionalFormatting xmlns:xm="http://schemas.microsoft.com/office/excel/2006/main">
          <x14:cfRule type="expression" priority="3310" id="{D8A00F0A-ACD1-450E-9B49-4AB9AA0A55E4}">
            <xm:f>$L95=Dropdowns!$B$3</xm:f>
            <x14:dxf>
              <fill>
                <patternFill>
                  <bgColor rgb="FFC66762"/>
                </patternFill>
              </fill>
            </x14:dxf>
          </x14:cfRule>
          <x14:cfRule type="expression" priority="3312" id="{56F6AEE5-7324-4C2E-94ED-93A737EA7F88}">
            <xm:f>$L95=Dropdowns!$B$2</xm:f>
            <x14:dxf>
              <fill>
                <patternFill>
                  <bgColor theme="9" tint="0.59996337778862885"/>
                </patternFill>
              </fill>
            </x14:dxf>
          </x14:cfRule>
          <x14:cfRule type="expression" priority="3314" id="{A8E82E96-4151-452E-BD3C-FEBA53032321}">
            <xm:f>$L95=Dropdowns!$B$1</xm:f>
            <x14:dxf>
              <fill>
                <patternFill>
                  <bgColor theme="9" tint="0.39994506668294322"/>
                </patternFill>
              </fill>
            </x14:dxf>
          </x14:cfRule>
          <xm:sqref>L95</xm:sqref>
        </x14:conditionalFormatting>
        <x14:conditionalFormatting xmlns:xm="http://schemas.microsoft.com/office/excel/2006/main">
          <x14:cfRule type="expression" priority="3309" id="{1EA16E55-DE92-419A-9D13-99CAB072DE1D}">
            <xm:f>$L95=Dropdowns!$B$3</xm:f>
            <x14:dxf>
              <fill>
                <patternFill>
                  <bgColor rgb="FFC66762"/>
                </patternFill>
              </fill>
            </x14:dxf>
          </x14:cfRule>
          <x14:cfRule type="expression" priority="3311" id="{B7F41C05-CA1E-4B58-B5F2-AC053F5ECC34}">
            <xm:f>$L95=Dropdowns!$B$2</xm:f>
            <x14:dxf>
              <fill>
                <patternFill>
                  <bgColor theme="9" tint="0.59996337778862885"/>
                </patternFill>
              </fill>
            </x14:dxf>
          </x14:cfRule>
          <x14:cfRule type="expression" priority="3313" id="{6D7C4F74-969B-47F7-9748-EF4A2F67265C}">
            <xm:f>$L95=Dropdowns!$B$1</xm:f>
            <x14:dxf>
              <fill>
                <patternFill>
                  <bgColor theme="9" tint="0.39994506668294322"/>
                </patternFill>
              </fill>
            </x14:dxf>
          </x14:cfRule>
          <xm:sqref>L96</xm:sqref>
        </x14:conditionalFormatting>
        <x14:conditionalFormatting xmlns:xm="http://schemas.microsoft.com/office/excel/2006/main">
          <x14:cfRule type="expression" priority="3304" id="{26DB30D4-BD18-482E-A21A-8D91D25170AF}">
            <xm:f>$M95=Dropdowns!$B$3</xm:f>
            <x14:dxf>
              <fill>
                <patternFill>
                  <bgColor rgb="FFC66762"/>
                </patternFill>
              </fill>
            </x14:dxf>
          </x14:cfRule>
          <x14:cfRule type="expression" priority="3306" id="{E53E06E9-EE83-4860-9034-70C9F921D792}">
            <xm:f>$M95=Dropdowns!$B$2</xm:f>
            <x14:dxf>
              <fill>
                <patternFill>
                  <bgColor theme="9" tint="0.59996337778862885"/>
                </patternFill>
              </fill>
            </x14:dxf>
          </x14:cfRule>
          <x14:cfRule type="expression" priority="3308" id="{AA04FED6-4F33-4495-BB91-26DD12A9B734}">
            <xm:f>$M95=Dropdowns!$B$1</xm:f>
            <x14:dxf>
              <fill>
                <patternFill>
                  <bgColor theme="9" tint="0.39994506668294322"/>
                </patternFill>
              </fill>
            </x14:dxf>
          </x14:cfRule>
          <xm:sqref>M95</xm:sqref>
        </x14:conditionalFormatting>
        <x14:conditionalFormatting xmlns:xm="http://schemas.microsoft.com/office/excel/2006/main">
          <x14:cfRule type="expression" priority="3303" id="{6435E0F0-1D06-4903-AA48-76025E89408E}">
            <xm:f>$M95=Dropdowns!$B$3</xm:f>
            <x14:dxf>
              <fill>
                <patternFill>
                  <bgColor rgb="FFC66762"/>
                </patternFill>
              </fill>
            </x14:dxf>
          </x14:cfRule>
          <x14:cfRule type="expression" priority="3305" id="{F41C20E4-CD0D-4CE7-A05F-780B989A6F99}">
            <xm:f>$M95=Dropdowns!$B$2</xm:f>
            <x14:dxf>
              <fill>
                <patternFill>
                  <bgColor theme="9" tint="0.59996337778862885"/>
                </patternFill>
              </fill>
            </x14:dxf>
          </x14:cfRule>
          <x14:cfRule type="expression" priority="3307" id="{42FEA7E6-94BB-493B-9D5D-8E59D75798B1}">
            <xm:f>$M95=Dropdowns!$B$1</xm:f>
            <x14:dxf>
              <fill>
                <patternFill>
                  <bgColor theme="9" tint="0.39994506668294322"/>
                </patternFill>
              </fill>
            </x14:dxf>
          </x14:cfRule>
          <xm:sqref>M96</xm:sqref>
        </x14:conditionalFormatting>
        <x14:conditionalFormatting xmlns:xm="http://schemas.microsoft.com/office/excel/2006/main">
          <x14:cfRule type="expression" priority="3298" id="{2786467A-6AC3-477F-A62A-BDFEA0ADB28C}">
            <xm:f>$N95=Dropdowns!$B$3</xm:f>
            <x14:dxf>
              <fill>
                <patternFill>
                  <bgColor rgb="FFC66762"/>
                </patternFill>
              </fill>
            </x14:dxf>
          </x14:cfRule>
          <x14:cfRule type="expression" priority="3300" id="{8D3D8DC5-2DB5-42FC-9EA7-08052E9EB56F}">
            <xm:f>$N95=Dropdowns!$B$2</xm:f>
            <x14:dxf>
              <fill>
                <patternFill>
                  <bgColor theme="9" tint="0.59996337778862885"/>
                </patternFill>
              </fill>
            </x14:dxf>
          </x14:cfRule>
          <x14:cfRule type="expression" priority="3302" id="{2101CEF1-4C41-4FA1-BA79-D2C2C6BF6E32}">
            <xm:f>$N95=Dropdowns!$B$1</xm:f>
            <x14:dxf>
              <fill>
                <patternFill>
                  <bgColor theme="9" tint="0.39994506668294322"/>
                </patternFill>
              </fill>
            </x14:dxf>
          </x14:cfRule>
          <xm:sqref>N95</xm:sqref>
        </x14:conditionalFormatting>
        <x14:conditionalFormatting xmlns:xm="http://schemas.microsoft.com/office/excel/2006/main">
          <x14:cfRule type="expression" priority="3297" id="{F0645934-6A66-42FC-81DA-05D006872B3D}">
            <xm:f>$N95=Dropdowns!$B$3</xm:f>
            <x14:dxf>
              <fill>
                <patternFill>
                  <bgColor rgb="FFC66762"/>
                </patternFill>
              </fill>
            </x14:dxf>
          </x14:cfRule>
          <x14:cfRule type="expression" priority="3299" id="{0EE3FC0D-2D0E-4F78-BF01-0F45907A0ACA}">
            <xm:f>$N95=Dropdowns!$B$2</xm:f>
            <x14:dxf>
              <fill>
                <patternFill>
                  <bgColor theme="9" tint="0.59996337778862885"/>
                </patternFill>
              </fill>
            </x14:dxf>
          </x14:cfRule>
          <x14:cfRule type="expression" priority="3301" id="{7C94C0F1-D38D-480C-BD48-A5FFCC03C45A}">
            <xm:f>$N95=Dropdowns!$B$1</xm:f>
            <x14:dxf>
              <fill>
                <patternFill>
                  <bgColor theme="9" tint="0.39994506668294322"/>
                </patternFill>
              </fill>
            </x14:dxf>
          </x14:cfRule>
          <xm:sqref>N96</xm:sqref>
        </x14:conditionalFormatting>
        <x14:conditionalFormatting xmlns:xm="http://schemas.microsoft.com/office/excel/2006/main">
          <x14:cfRule type="expression" priority="3292" id="{CD9D05B0-E67E-474B-96FF-36A87DA31890}">
            <xm:f>$O95=Dropdowns!$B$3</xm:f>
            <x14:dxf>
              <fill>
                <patternFill>
                  <bgColor rgb="FFC66762"/>
                </patternFill>
              </fill>
            </x14:dxf>
          </x14:cfRule>
          <x14:cfRule type="expression" priority="3294" id="{F9987074-E869-4638-8B11-EB325EC8EF14}">
            <xm:f>$O95=Dropdowns!$B$2</xm:f>
            <x14:dxf>
              <fill>
                <patternFill>
                  <bgColor theme="9" tint="0.59996337778862885"/>
                </patternFill>
              </fill>
            </x14:dxf>
          </x14:cfRule>
          <x14:cfRule type="expression" priority="3296" id="{D1129CA9-C707-4419-93A1-ADD4413283A0}">
            <xm:f>$O95=Dropdowns!$B$1</xm:f>
            <x14:dxf>
              <fill>
                <patternFill>
                  <bgColor theme="9" tint="0.39994506668294322"/>
                </patternFill>
              </fill>
            </x14:dxf>
          </x14:cfRule>
          <xm:sqref>O95</xm:sqref>
        </x14:conditionalFormatting>
        <x14:conditionalFormatting xmlns:xm="http://schemas.microsoft.com/office/excel/2006/main">
          <x14:cfRule type="expression" priority="3291" id="{8E3D2CAF-9F2B-4F1E-AC8D-427A4A5E5317}">
            <xm:f>$O95=Dropdowns!$B$3</xm:f>
            <x14:dxf>
              <fill>
                <patternFill>
                  <bgColor rgb="FFC66762"/>
                </patternFill>
              </fill>
            </x14:dxf>
          </x14:cfRule>
          <x14:cfRule type="expression" priority="3293" id="{1A2A0963-67C3-49AA-870A-16EEC42364A8}">
            <xm:f>$O95=Dropdowns!$B$2</xm:f>
            <x14:dxf>
              <fill>
                <patternFill>
                  <bgColor theme="9" tint="0.59996337778862885"/>
                </patternFill>
              </fill>
            </x14:dxf>
          </x14:cfRule>
          <x14:cfRule type="expression" priority="3295" id="{E03AECC0-6C91-4CB6-A202-7234E85B664A}">
            <xm:f>$O95=Dropdowns!$B$1</xm:f>
            <x14:dxf>
              <fill>
                <patternFill>
                  <bgColor theme="9" tint="0.39994506668294322"/>
                </patternFill>
              </fill>
            </x14:dxf>
          </x14:cfRule>
          <xm:sqref>O96</xm:sqref>
        </x14:conditionalFormatting>
        <x14:conditionalFormatting xmlns:xm="http://schemas.microsoft.com/office/excel/2006/main">
          <x14:cfRule type="expression" priority="3286" id="{13878D6E-E77D-49D3-AC2C-D20D0B3576E4}">
            <xm:f>$P95=Dropdowns!$B$3</xm:f>
            <x14:dxf>
              <fill>
                <patternFill>
                  <bgColor rgb="FFC66762"/>
                </patternFill>
              </fill>
            </x14:dxf>
          </x14:cfRule>
          <x14:cfRule type="expression" priority="3288" id="{DEF59109-840D-48E5-B43E-E3809EC0A0AA}">
            <xm:f>$P95=Dropdowns!$B$2</xm:f>
            <x14:dxf>
              <fill>
                <patternFill>
                  <bgColor theme="9" tint="0.59996337778862885"/>
                </patternFill>
              </fill>
            </x14:dxf>
          </x14:cfRule>
          <x14:cfRule type="expression" priority="3290" id="{08B00B6E-6FD1-42E9-86CD-273C1DE059FC}">
            <xm:f>$P95=Dropdowns!$B$1</xm:f>
            <x14:dxf>
              <fill>
                <patternFill>
                  <bgColor theme="9" tint="0.39994506668294322"/>
                </patternFill>
              </fill>
            </x14:dxf>
          </x14:cfRule>
          <xm:sqref>P95</xm:sqref>
        </x14:conditionalFormatting>
        <x14:conditionalFormatting xmlns:xm="http://schemas.microsoft.com/office/excel/2006/main">
          <x14:cfRule type="expression" priority="3285" id="{5C14B4E2-4975-4342-A182-A9E96F56F616}">
            <xm:f>$P95=Dropdowns!$B$3</xm:f>
            <x14:dxf>
              <fill>
                <patternFill>
                  <bgColor rgb="FFC66762"/>
                </patternFill>
              </fill>
            </x14:dxf>
          </x14:cfRule>
          <x14:cfRule type="expression" priority="3287" id="{2F13335E-753A-43DF-A97B-9D4B2860DF2A}">
            <xm:f>$P95=Dropdowns!$B$2</xm:f>
            <x14:dxf>
              <fill>
                <patternFill>
                  <bgColor theme="9" tint="0.59996337778862885"/>
                </patternFill>
              </fill>
            </x14:dxf>
          </x14:cfRule>
          <x14:cfRule type="expression" priority="3289" id="{F2B40608-E040-46D1-821F-E03BA7D78B8B}">
            <xm:f>$P95=Dropdowns!$B$1</xm:f>
            <x14:dxf>
              <fill>
                <patternFill>
                  <bgColor theme="9" tint="0.39994506668294322"/>
                </patternFill>
              </fill>
            </x14:dxf>
          </x14:cfRule>
          <xm:sqref>P96</xm:sqref>
        </x14:conditionalFormatting>
        <x14:conditionalFormatting xmlns:xm="http://schemas.microsoft.com/office/excel/2006/main">
          <x14:cfRule type="expression" priority="3280" id="{864E2799-F67D-4D60-A654-368BA018FEB4}">
            <xm:f>$Q95=Dropdowns!$B$3</xm:f>
            <x14:dxf>
              <fill>
                <patternFill>
                  <bgColor rgb="FFC66762"/>
                </patternFill>
              </fill>
            </x14:dxf>
          </x14:cfRule>
          <x14:cfRule type="expression" priority="3282" id="{AF92D01A-D62F-4194-87B5-1A9D32F28309}">
            <xm:f>$Q95=Dropdowns!$B$2</xm:f>
            <x14:dxf>
              <fill>
                <patternFill>
                  <bgColor theme="9" tint="0.59996337778862885"/>
                </patternFill>
              </fill>
            </x14:dxf>
          </x14:cfRule>
          <x14:cfRule type="expression" priority="3284" id="{D772D7E8-0C45-4F41-B3BF-5FAC72BDC172}">
            <xm:f>$Q95=Dropdowns!$B$1</xm:f>
            <x14:dxf>
              <fill>
                <patternFill>
                  <bgColor theme="9" tint="0.39994506668294322"/>
                </patternFill>
              </fill>
            </x14:dxf>
          </x14:cfRule>
          <xm:sqref>Q95</xm:sqref>
        </x14:conditionalFormatting>
        <x14:conditionalFormatting xmlns:xm="http://schemas.microsoft.com/office/excel/2006/main">
          <x14:cfRule type="expression" priority="3279" id="{A3D0ECCD-BB5A-4ECA-BEEF-45479D92EF2C}">
            <xm:f>$Q95=Dropdowns!$B$3</xm:f>
            <x14:dxf>
              <fill>
                <patternFill>
                  <bgColor rgb="FFC66762"/>
                </patternFill>
              </fill>
            </x14:dxf>
          </x14:cfRule>
          <x14:cfRule type="expression" priority="3281" id="{7691B1F0-0C44-4D63-A911-0B243E063580}">
            <xm:f>$Q95=Dropdowns!$B$2</xm:f>
            <x14:dxf>
              <fill>
                <patternFill>
                  <bgColor theme="9" tint="0.59996337778862885"/>
                </patternFill>
              </fill>
            </x14:dxf>
          </x14:cfRule>
          <x14:cfRule type="expression" priority="3283" id="{F0734D9C-75E4-457C-A917-0A268CFA62F4}">
            <xm:f>$Q95=Dropdowns!$B$1</xm:f>
            <x14:dxf>
              <fill>
                <patternFill>
                  <bgColor theme="9" tint="0.39994506668294322"/>
                </patternFill>
              </fill>
            </x14:dxf>
          </x14:cfRule>
          <xm:sqref>Q96</xm:sqref>
        </x14:conditionalFormatting>
        <x14:conditionalFormatting xmlns:xm="http://schemas.microsoft.com/office/excel/2006/main">
          <x14:cfRule type="expression" priority="3274" id="{31231DC9-385A-4005-A10D-93EC5351E493}">
            <xm:f>$R95=Dropdowns!$B$3</xm:f>
            <x14:dxf>
              <fill>
                <patternFill>
                  <bgColor rgb="FFC66762"/>
                </patternFill>
              </fill>
            </x14:dxf>
          </x14:cfRule>
          <x14:cfRule type="expression" priority="3276" id="{F9E7046D-13BA-40F2-8A78-749A7B03994C}">
            <xm:f>$R95=Dropdowns!$B$2</xm:f>
            <x14:dxf>
              <fill>
                <patternFill>
                  <bgColor theme="9" tint="0.59996337778862885"/>
                </patternFill>
              </fill>
            </x14:dxf>
          </x14:cfRule>
          <x14:cfRule type="expression" priority="3278" id="{6AD59FE0-7E73-423E-AF40-D5C58AD4DD74}">
            <xm:f>$R95=Dropdowns!$B$1</xm:f>
            <x14:dxf>
              <fill>
                <patternFill>
                  <bgColor theme="9" tint="0.39994506668294322"/>
                </patternFill>
              </fill>
            </x14:dxf>
          </x14:cfRule>
          <xm:sqref>R95</xm:sqref>
        </x14:conditionalFormatting>
        <x14:conditionalFormatting xmlns:xm="http://schemas.microsoft.com/office/excel/2006/main">
          <x14:cfRule type="expression" priority="3273" id="{69CA1E08-EE4E-4B9D-B6CF-8441591506F9}">
            <xm:f>$R95=Dropdowns!$B$3</xm:f>
            <x14:dxf>
              <fill>
                <patternFill>
                  <bgColor rgb="FFC66762"/>
                </patternFill>
              </fill>
            </x14:dxf>
          </x14:cfRule>
          <x14:cfRule type="expression" priority="3275" id="{849F1017-8B2D-45CE-9853-DBC4E8DFC743}">
            <xm:f>$R95=Dropdowns!$B$2</xm:f>
            <x14:dxf>
              <fill>
                <patternFill>
                  <bgColor theme="9" tint="0.59996337778862885"/>
                </patternFill>
              </fill>
            </x14:dxf>
          </x14:cfRule>
          <x14:cfRule type="expression" priority="3277" id="{1330C562-E842-4614-BF23-D444017DF75B}">
            <xm:f>$R95=Dropdowns!$B$1</xm:f>
            <x14:dxf>
              <fill>
                <patternFill>
                  <bgColor theme="9" tint="0.39994506668294322"/>
                </patternFill>
              </fill>
            </x14:dxf>
          </x14:cfRule>
          <xm:sqref>R96</xm:sqref>
        </x14:conditionalFormatting>
        <x14:conditionalFormatting xmlns:xm="http://schemas.microsoft.com/office/excel/2006/main">
          <x14:cfRule type="expression" priority="3268" id="{3C418473-AA02-4526-8C42-E401BEA442C5}">
            <xm:f>$S95=Dropdowns!$B$3</xm:f>
            <x14:dxf>
              <fill>
                <patternFill>
                  <bgColor rgb="FFC66762"/>
                </patternFill>
              </fill>
            </x14:dxf>
          </x14:cfRule>
          <x14:cfRule type="expression" priority="3270" id="{3CD1BF50-4503-4816-8688-399B4B5D86AE}">
            <xm:f>$S95=Dropdowns!$B$2</xm:f>
            <x14:dxf>
              <fill>
                <patternFill>
                  <bgColor theme="9" tint="0.59996337778862885"/>
                </patternFill>
              </fill>
            </x14:dxf>
          </x14:cfRule>
          <x14:cfRule type="expression" priority="3272" id="{0BE5EFAB-0E10-46CE-8D69-710632FDF9BF}">
            <xm:f>$S95=Dropdowns!$B$1</xm:f>
            <x14:dxf>
              <fill>
                <patternFill>
                  <bgColor theme="9" tint="0.39994506668294322"/>
                </patternFill>
              </fill>
            </x14:dxf>
          </x14:cfRule>
          <xm:sqref>S95</xm:sqref>
        </x14:conditionalFormatting>
        <x14:conditionalFormatting xmlns:xm="http://schemas.microsoft.com/office/excel/2006/main">
          <x14:cfRule type="expression" priority="3267" id="{7B038828-0FA5-4238-A3CA-283DFD22AB87}">
            <xm:f>$S95=Dropdowns!$B$3</xm:f>
            <x14:dxf>
              <fill>
                <patternFill>
                  <bgColor rgb="FFC66762"/>
                </patternFill>
              </fill>
            </x14:dxf>
          </x14:cfRule>
          <x14:cfRule type="expression" priority="3269" id="{16B978E4-2C33-4BAB-AA2D-8B0D85D3AC5D}">
            <xm:f>$S95=Dropdowns!$B$2</xm:f>
            <x14:dxf>
              <fill>
                <patternFill>
                  <bgColor theme="9" tint="0.59996337778862885"/>
                </patternFill>
              </fill>
            </x14:dxf>
          </x14:cfRule>
          <x14:cfRule type="expression" priority="3271" id="{E9643710-3C31-40D2-9643-ABA2C432E630}">
            <xm:f>$S95=Dropdowns!$B$1</xm:f>
            <x14:dxf>
              <fill>
                <patternFill>
                  <bgColor theme="9" tint="0.39994506668294322"/>
                </patternFill>
              </fill>
            </x14:dxf>
          </x14:cfRule>
          <xm:sqref>S96</xm:sqref>
        </x14:conditionalFormatting>
        <x14:conditionalFormatting xmlns:xm="http://schemas.microsoft.com/office/excel/2006/main">
          <x14:cfRule type="expression" priority="3263" id="{16011FD8-79FE-4BEB-9B0D-4975F1AF3A9D}">
            <xm:f>$D77=Dropdowns!$B$3</xm:f>
            <x14:dxf>
              <fill>
                <patternFill>
                  <bgColor rgb="FFC66762"/>
                </patternFill>
              </fill>
            </x14:dxf>
          </x14:cfRule>
          <x14:cfRule type="expression" priority="3264" id="{608C178A-6023-48E3-A598-C0384F698D61}">
            <xm:f>$D77=Dropdowns!$B$2</xm:f>
            <x14:dxf>
              <fill>
                <patternFill>
                  <bgColor theme="9" tint="0.59996337778862885"/>
                </patternFill>
              </fill>
            </x14:dxf>
          </x14:cfRule>
          <x14:cfRule type="expression" priority="3266" id="{D6A4AEEA-4ADF-41BD-B4CB-6EFD04365A5A}">
            <xm:f>$D77=Dropdowns!$B$1</xm:f>
            <x14:dxf>
              <fill>
                <patternFill>
                  <bgColor theme="9" tint="0.39994506668294322"/>
                </patternFill>
              </fill>
            </x14:dxf>
          </x14:cfRule>
          <xm:sqref>D77</xm:sqref>
        </x14:conditionalFormatting>
        <x14:conditionalFormatting xmlns:xm="http://schemas.microsoft.com/office/excel/2006/main">
          <x14:cfRule type="expression" priority="3261" id="{AD7039DD-951A-4DB1-8F4C-425E2DC75849}">
            <xm:f>$D77=Dropdowns!$B$2</xm:f>
            <x14:dxf>
              <fill>
                <patternFill>
                  <bgColor theme="9" tint="0.59996337778862885"/>
                </patternFill>
              </fill>
            </x14:dxf>
          </x14:cfRule>
          <x14:cfRule type="expression" priority="3262" id="{8AA4C469-9419-42E5-850D-95A0DEA0A297}">
            <xm:f>$D77=Dropdowns!$B$3</xm:f>
            <x14:dxf>
              <fill>
                <patternFill>
                  <bgColor rgb="FFC66762"/>
                </patternFill>
              </fill>
            </x14:dxf>
          </x14:cfRule>
          <x14:cfRule type="expression" priority="3265" id="{27C25D19-DE4E-4EAB-A18E-8AFC72DA2D8C}">
            <xm:f>$D77=Dropdowns!$B$1</xm:f>
            <x14:dxf>
              <fill>
                <patternFill>
                  <bgColor theme="9" tint="0.39994506668294322"/>
                </patternFill>
              </fill>
            </x14:dxf>
          </x14:cfRule>
          <xm:sqref>D78</xm:sqref>
        </x14:conditionalFormatting>
        <x14:conditionalFormatting xmlns:xm="http://schemas.microsoft.com/office/excel/2006/main">
          <x14:cfRule type="expression" priority="3257" id="{B04AC8DB-E9AA-47FB-9FA2-B8D04481BE6F}">
            <xm:f>$E77=Dropdowns!$B$3</xm:f>
            <x14:dxf>
              <fill>
                <patternFill>
                  <bgColor rgb="FFC66762"/>
                </patternFill>
              </fill>
            </x14:dxf>
          </x14:cfRule>
          <x14:cfRule type="expression" priority="3258" id="{1D47177C-1CA7-4882-9F95-B07C03E48E21}">
            <xm:f>$E77=Dropdowns!$B$2</xm:f>
            <x14:dxf>
              <fill>
                <patternFill>
                  <bgColor theme="9" tint="0.59996337778862885"/>
                </patternFill>
              </fill>
            </x14:dxf>
          </x14:cfRule>
          <x14:cfRule type="expression" priority="3260" id="{BFBD5611-8B97-46FE-8351-A3A72CC4DE6B}">
            <xm:f>$E77=Dropdowns!$B$1</xm:f>
            <x14:dxf>
              <fill>
                <patternFill>
                  <bgColor theme="9" tint="0.39994506668294322"/>
                </patternFill>
              </fill>
            </x14:dxf>
          </x14:cfRule>
          <xm:sqref>E77</xm:sqref>
        </x14:conditionalFormatting>
        <x14:conditionalFormatting xmlns:xm="http://schemas.microsoft.com/office/excel/2006/main">
          <x14:cfRule type="expression" priority="3255" id="{C3BF661E-E0EA-4854-BEA0-F70D7B60B80F}">
            <xm:f>$E77=Dropdowns!$B$2</xm:f>
            <x14:dxf>
              <fill>
                <patternFill>
                  <bgColor theme="9" tint="0.59996337778862885"/>
                </patternFill>
              </fill>
            </x14:dxf>
          </x14:cfRule>
          <x14:cfRule type="expression" priority="3256" id="{4EAC6D78-DF43-4D56-BF1E-69D1B94C4A74}">
            <xm:f>$E77=Dropdowns!$B$3</xm:f>
            <x14:dxf>
              <fill>
                <patternFill>
                  <bgColor rgb="FFC66762"/>
                </patternFill>
              </fill>
            </x14:dxf>
          </x14:cfRule>
          <x14:cfRule type="expression" priority="3259" id="{315F71D6-6F0C-4DA4-BFB6-ABD77D38A229}">
            <xm:f>$E77=Dropdowns!$B$1</xm:f>
            <x14:dxf>
              <fill>
                <patternFill>
                  <bgColor theme="9" tint="0.39994506668294322"/>
                </patternFill>
              </fill>
            </x14:dxf>
          </x14:cfRule>
          <xm:sqref>E78</xm:sqref>
        </x14:conditionalFormatting>
        <x14:conditionalFormatting xmlns:xm="http://schemas.microsoft.com/office/excel/2006/main">
          <x14:cfRule type="expression" priority="3250" id="{0A7A366D-8631-4FF0-812E-A3E6D4FEC584}">
            <xm:f>$F77=Dropdowns!$B$3</xm:f>
            <x14:dxf>
              <fill>
                <patternFill>
                  <bgColor rgb="FFC66762"/>
                </patternFill>
              </fill>
            </x14:dxf>
          </x14:cfRule>
          <x14:cfRule type="expression" priority="3252" id="{FC225891-E8FF-4010-821C-B0F4B9299421}">
            <xm:f>$F77=Dropdowns!$B$2</xm:f>
            <x14:dxf>
              <fill>
                <patternFill>
                  <bgColor theme="9" tint="0.59996337778862885"/>
                </patternFill>
              </fill>
            </x14:dxf>
          </x14:cfRule>
          <x14:cfRule type="expression" priority="3254" id="{C9ABC30E-496A-4FB2-9DB7-8101D3BF79FB}">
            <xm:f>$F77=Dropdowns!$B$1</xm:f>
            <x14:dxf>
              <fill>
                <patternFill>
                  <bgColor theme="9" tint="0.39994506668294322"/>
                </patternFill>
              </fill>
            </x14:dxf>
          </x14:cfRule>
          <xm:sqref>F77</xm:sqref>
        </x14:conditionalFormatting>
        <x14:conditionalFormatting xmlns:xm="http://schemas.microsoft.com/office/excel/2006/main">
          <x14:cfRule type="expression" priority="3249" id="{7FA044FE-3428-469C-9E5F-06ED1FA62906}">
            <xm:f>$F77=Dropdowns!$B$3</xm:f>
            <x14:dxf>
              <fill>
                <patternFill>
                  <bgColor rgb="FFC66762"/>
                </patternFill>
              </fill>
            </x14:dxf>
          </x14:cfRule>
          <x14:cfRule type="expression" priority="3251" id="{C3465AA5-3038-4B67-8F78-E33B7354D77E}">
            <xm:f>$F77=Dropdowns!$B$2</xm:f>
            <x14:dxf>
              <fill>
                <patternFill>
                  <bgColor theme="9" tint="0.59996337778862885"/>
                </patternFill>
              </fill>
            </x14:dxf>
          </x14:cfRule>
          <x14:cfRule type="expression" priority="3253" id="{5887A1FD-27DE-4002-93FF-91A2762BDD56}">
            <xm:f>$F77=Dropdowns!$B$1</xm:f>
            <x14:dxf>
              <fill>
                <patternFill>
                  <bgColor theme="9" tint="0.39994506668294322"/>
                </patternFill>
              </fill>
            </x14:dxf>
          </x14:cfRule>
          <xm:sqref>F78</xm:sqref>
        </x14:conditionalFormatting>
        <x14:conditionalFormatting xmlns:xm="http://schemas.microsoft.com/office/excel/2006/main">
          <x14:cfRule type="expression" priority="3244" id="{8854DFDD-1C5B-4F74-9A6A-D1CFFBB2D2D8}">
            <xm:f>$G77=Dropdowns!$B$3</xm:f>
            <x14:dxf>
              <fill>
                <patternFill>
                  <bgColor rgb="FFC66762"/>
                </patternFill>
              </fill>
            </x14:dxf>
          </x14:cfRule>
          <x14:cfRule type="expression" priority="3246" id="{C4A13785-F382-4763-8F94-ED68F2439FFF}">
            <xm:f>$G77=Dropdowns!$B$2</xm:f>
            <x14:dxf>
              <fill>
                <patternFill>
                  <bgColor theme="9" tint="0.59996337778862885"/>
                </patternFill>
              </fill>
            </x14:dxf>
          </x14:cfRule>
          <x14:cfRule type="expression" priority="3248" id="{05F71B83-16C3-492C-9EC6-57BB645DB4E0}">
            <xm:f>$G77=Dropdowns!$B$1</xm:f>
            <x14:dxf>
              <fill>
                <patternFill>
                  <bgColor theme="9" tint="0.39994506668294322"/>
                </patternFill>
              </fill>
            </x14:dxf>
          </x14:cfRule>
          <xm:sqref>G77</xm:sqref>
        </x14:conditionalFormatting>
        <x14:conditionalFormatting xmlns:xm="http://schemas.microsoft.com/office/excel/2006/main">
          <x14:cfRule type="expression" priority="3243" id="{8307FCDB-F826-4941-BF81-EBAE261D2088}">
            <xm:f>$G77=Dropdowns!$B$3</xm:f>
            <x14:dxf>
              <fill>
                <patternFill>
                  <bgColor rgb="FFC66762"/>
                </patternFill>
              </fill>
            </x14:dxf>
          </x14:cfRule>
          <x14:cfRule type="expression" priority="3245" id="{11E0191F-51D2-4F68-8D0C-F7E1EC70EF0D}">
            <xm:f>$G77=Dropdowns!$B$2</xm:f>
            <x14:dxf>
              <fill>
                <patternFill>
                  <bgColor theme="9" tint="0.59996337778862885"/>
                </patternFill>
              </fill>
            </x14:dxf>
          </x14:cfRule>
          <x14:cfRule type="expression" priority="3247" id="{990E0C50-8DE6-48F2-86A0-AD7A1AD443F9}">
            <xm:f>$G77=Dropdowns!$B$1</xm:f>
            <x14:dxf>
              <fill>
                <patternFill>
                  <bgColor theme="9" tint="0.39994506668294322"/>
                </patternFill>
              </fill>
            </x14:dxf>
          </x14:cfRule>
          <xm:sqref>G78</xm:sqref>
        </x14:conditionalFormatting>
        <x14:conditionalFormatting xmlns:xm="http://schemas.microsoft.com/office/excel/2006/main">
          <x14:cfRule type="expression" priority="3238" id="{22E24C54-6005-462A-87C1-36B36CA92E72}">
            <xm:f>$H77=Dropdowns!$B$3</xm:f>
            <x14:dxf>
              <fill>
                <patternFill>
                  <bgColor rgb="FFC66762"/>
                </patternFill>
              </fill>
            </x14:dxf>
          </x14:cfRule>
          <x14:cfRule type="expression" priority="3240" id="{DDF8526C-A7FA-4FA0-AA74-8835060D5E1D}">
            <xm:f>$H77=Dropdowns!$B$2</xm:f>
            <x14:dxf>
              <fill>
                <patternFill>
                  <bgColor theme="9" tint="0.59996337778862885"/>
                </patternFill>
              </fill>
            </x14:dxf>
          </x14:cfRule>
          <x14:cfRule type="expression" priority="3242" id="{FC0BD560-9727-43C8-91C3-29A113E596B4}">
            <xm:f>$H77=Dropdowns!$B$1</xm:f>
            <x14:dxf>
              <fill>
                <patternFill>
                  <bgColor theme="9" tint="0.39994506668294322"/>
                </patternFill>
              </fill>
            </x14:dxf>
          </x14:cfRule>
          <xm:sqref>H77</xm:sqref>
        </x14:conditionalFormatting>
        <x14:conditionalFormatting xmlns:xm="http://schemas.microsoft.com/office/excel/2006/main">
          <x14:cfRule type="expression" priority="3237" id="{746C4A91-B312-43ED-B9B8-4508B0C2804C}">
            <xm:f>$H77=Dropdowns!$B$3</xm:f>
            <x14:dxf>
              <fill>
                <patternFill>
                  <bgColor rgb="FFC66762"/>
                </patternFill>
              </fill>
            </x14:dxf>
          </x14:cfRule>
          <x14:cfRule type="expression" priority="3239" id="{51E256CF-AB2B-4545-8E4E-005E7DDBD58B}">
            <xm:f>$H77=Dropdowns!$B$2</xm:f>
            <x14:dxf>
              <fill>
                <patternFill>
                  <bgColor theme="9" tint="0.59996337778862885"/>
                </patternFill>
              </fill>
            </x14:dxf>
          </x14:cfRule>
          <x14:cfRule type="expression" priority="3241" id="{8FB2A0DF-41DC-4C14-AF1D-FFFE319A33E2}">
            <xm:f>$H77=Dropdowns!$B$1</xm:f>
            <x14:dxf>
              <fill>
                <patternFill>
                  <bgColor theme="9" tint="0.39994506668294322"/>
                </patternFill>
              </fill>
            </x14:dxf>
          </x14:cfRule>
          <xm:sqref>H78</xm:sqref>
        </x14:conditionalFormatting>
        <x14:conditionalFormatting xmlns:xm="http://schemas.microsoft.com/office/excel/2006/main">
          <x14:cfRule type="expression" priority="3232" id="{5F04A362-396E-4165-AE63-4B5B6EEEFB00}">
            <xm:f>$I77=Dropdowns!$B$3</xm:f>
            <x14:dxf>
              <fill>
                <patternFill>
                  <bgColor rgb="FFC66762"/>
                </patternFill>
              </fill>
            </x14:dxf>
          </x14:cfRule>
          <x14:cfRule type="expression" priority="3234" id="{179CE549-98AE-4BFA-BDF5-01DD8C8D9C0E}">
            <xm:f>$I77=Dropdowns!$B$2</xm:f>
            <x14:dxf>
              <fill>
                <patternFill>
                  <bgColor theme="9" tint="0.59996337778862885"/>
                </patternFill>
              </fill>
            </x14:dxf>
          </x14:cfRule>
          <x14:cfRule type="expression" priority="3236" id="{FA783A35-64AB-45A5-9771-1B5B528C47AA}">
            <xm:f>$I77=Dropdowns!$B$1</xm:f>
            <x14:dxf>
              <fill>
                <patternFill>
                  <bgColor theme="9" tint="0.39994506668294322"/>
                </patternFill>
              </fill>
            </x14:dxf>
          </x14:cfRule>
          <xm:sqref>I77</xm:sqref>
        </x14:conditionalFormatting>
        <x14:conditionalFormatting xmlns:xm="http://schemas.microsoft.com/office/excel/2006/main">
          <x14:cfRule type="expression" priority="3231" id="{2763B86C-72A8-4D9C-B761-78C29F4A054A}">
            <xm:f>$I77=Dropdowns!$B$3</xm:f>
            <x14:dxf>
              <fill>
                <patternFill>
                  <bgColor rgb="FFC66762"/>
                </patternFill>
              </fill>
            </x14:dxf>
          </x14:cfRule>
          <x14:cfRule type="expression" priority="3233" id="{AE0FCCA2-12C6-4215-B5F7-DD060AE5F5DF}">
            <xm:f>$I77=Dropdowns!$B$2</xm:f>
            <x14:dxf>
              <fill>
                <patternFill>
                  <bgColor theme="9" tint="0.59996337778862885"/>
                </patternFill>
              </fill>
            </x14:dxf>
          </x14:cfRule>
          <x14:cfRule type="expression" priority="3235" id="{8EFA95D7-9F00-4C4E-81D4-6282A7F6FBB4}">
            <xm:f>$I77=Dropdowns!$B$1</xm:f>
            <x14:dxf>
              <fill>
                <patternFill>
                  <bgColor theme="9" tint="0.39994506668294322"/>
                </patternFill>
              </fill>
            </x14:dxf>
          </x14:cfRule>
          <xm:sqref>I78</xm:sqref>
        </x14:conditionalFormatting>
        <x14:conditionalFormatting xmlns:xm="http://schemas.microsoft.com/office/excel/2006/main">
          <x14:cfRule type="expression" priority="3226" id="{76E218A8-A779-4A5D-86C3-274D6BDCD85D}">
            <xm:f>$J77=Dropdowns!$B$3</xm:f>
            <x14:dxf>
              <fill>
                <patternFill>
                  <bgColor rgb="FFC66762"/>
                </patternFill>
              </fill>
            </x14:dxf>
          </x14:cfRule>
          <x14:cfRule type="expression" priority="3228" id="{19C1302D-2E1B-409A-8628-E742E6D9E6E0}">
            <xm:f>$J77=Dropdowns!$B$2</xm:f>
            <x14:dxf>
              <fill>
                <patternFill>
                  <bgColor theme="9" tint="0.59996337778862885"/>
                </patternFill>
              </fill>
            </x14:dxf>
          </x14:cfRule>
          <x14:cfRule type="expression" priority="3230" id="{82A91C33-3F7B-4082-BBEC-7AAD681CEE6F}">
            <xm:f>$J77=Dropdowns!$B$1</xm:f>
            <x14:dxf>
              <fill>
                <patternFill>
                  <bgColor theme="9" tint="0.39994506668294322"/>
                </patternFill>
              </fill>
            </x14:dxf>
          </x14:cfRule>
          <xm:sqref>J77</xm:sqref>
        </x14:conditionalFormatting>
        <x14:conditionalFormatting xmlns:xm="http://schemas.microsoft.com/office/excel/2006/main">
          <x14:cfRule type="expression" priority="3225" id="{4024C3AE-2D0C-4F4E-A8F9-BFAD266FCADE}">
            <xm:f>$J77=Dropdowns!$B$3</xm:f>
            <x14:dxf>
              <fill>
                <patternFill>
                  <bgColor rgb="FFC66762"/>
                </patternFill>
              </fill>
            </x14:dxf>
          </x14:cfRule>
          <x14:cfRule type="expression" priority="3227" id="{39B4D43A-376B-4DFE-A21B-F087D224452C}">
            <xm:f>$J77=Dropdowns!$B$2</xm:f>
            <x14:dxf>
              <fill>
                <patternFill>
                  <bgColor theme="9" tint="0.59996337778862885"/>
                </patternFill>
              </fill>
            </x14:dxf>
          </x14:cfRule>
          <x14:cfRule type="expression" priority="3229" id="{6667A367-1951-45DF-9FE6-F34A47D35810}">
            <xm:f>$J77=Dropdowns!$B$1</xm:f>
            <x14:dxf>
              <fill>
                <patternFill>
                  <bgColor theme="9" tint="0.39994506668294322"/>
                </patternFill>
              </fill>
            </x14:dxf>
          </x14:cfRule>
          <xm:sqref>J78</xm:sqref>
        </x14:conditionalFormatting>
        <x14:conditionalFormatting xmlns:xm="http://schemas.microsoft.com/office/excel/2006/main">
          <x14:cfRule type="expression" priority="3220" id="{65C12B15-E0E0-4F03-8A8D-2CA50460CAEA}">
            <xm:f>$K77=Dropdowns!$B$3</xm:f>
            <x14:dxf>
              <fill>
                <patternFill>
                  <bgColor rgb="FFC66762"/>
                </patternFill>
              </fill>
            </x14:dxf>
          </x14:cfRule>
          <x14:cfRule type="expression" priority="3222" id="{242BF258-683A-4D22-8F06-E0F36BAE4B72}">
            <xm:f>$K77=Dropdowns!$B$2</xm:f>
            <x14:dxf>
              <fill>
                <patternFill>
                  <bgColor theme="9" tint="0.59996337778862885"/>
                </patternFill>
              </fill>
            </x14:dxf>
          </x14:cfRule>
          <x14:cfRule type="expression" priority="3224" id="{7816260E-5644-4F2F-86DC-AE2019CB0187}">
            <xm:f>$K77=Dropdowns!$B$1</xm:f>
            <x14:dxf>
              <fill>
                <patternFill>
                  <bgColor theme="9" tint="0.39994506668294322"/>
                </patternFill>
              </fill>
            </x14:dxf>
          </x14:cfRule>
          <xm:sqref>K77</xm:sqref>
        </x14:conditionalFormatting>
        <x14:conditionalFormatting xmlns:xm="http://schemas.microsoft.com/office/excel/2006/main">
          <x14:cfRule type="expression" priority="3219" id="{F14C6592-BCD2-46BE-B737-A7AFFF843CE2}">
            <xm:f>$K77=Dropdowns!$B$3</xm:f>
            <x14:dxf>
              <fill>
                <patternFill>
                  <bgColor rgb="FFC66762"/>
                </patternFill>
              </fill>
            </x14:dxf>
          </x14:cfRule>
          <x14:cfRule type="expression" priority="3221" id="{CAF8A5F8-35E6-40E2-A18B-7D70FE060495}">
            <xm:f>$K77=Dropdowns!$B$2</xm:f>
            <x14:dxf>
              <fill>
                <patternFill>
                  <bgColor theme="9" tint="0.59996337778862885"/>
                </patternFill>
              </fill>
            </x14:dxf>
          </x14:cfRule>
          <x14:cfRule type="expression" priority="3223" id="{79C10E25-054B-4134-8994-DCAB6A322259}">
            <xm:f>$K77=Dropdowns!$B$1</xm:f>
            <x14:dxf>
              <fill>
                <patternFill>
                  <bgColor theme="9" tint="0.39994506668294322"/>
                </patternFill>
              </fill>
            </x14:dxf>
          </x14:cfRule>
          <xm:sqref>K78</xm:sqref>
        </x14:conditionalFormatting>
        <x14:conditionalFormatting xmlns:xm="http://schemas.microsoft.com/office/excel/2006/main">
          <x14:cfRule type="expression" priority="3214" id="{978427BC-96AC-483E-8967-E833797E64E2}">
            <xm:f>$L77=Dropdowns!$B$3</xm:f>
            <x14:dxf>
              <fill>
                <patternFill>
                  <bgColor rgb="FFC66762"/>
                </patternFill>
              </fill>
            </x14:dxf>
          </x14:cfRule>
          <x14:cfRule type="expression" priority="3216" id="{C4C6CE34-84DC-4023-9B84-A92BB09646ED}">
            <xm:f>$L77=Dropdowns!$B$2</xm:f>
            <x14:dxf>
              <fill>
                <patternFill>
                  <bgColor theme="9" tint="0.59996337778862885"/>
                </patternFill>
              </fill>
            </x14:dxf>
          </x14:cfRule>
          <x14:cfRule type="expression" priority="3218" id="{E9CD6665-7502-4D11-B728-8039A43C6E32}">
            <xm:f>$L77=Dropdowns!$B$1</xm:f>
            <x14:dxf>
              <fill>
                <patternFill>
                  <bgColor theme="9" tint="0.39994506668294322"/>
                </patternFill>
              </fill>
            </x14:dxf>
          </x14:cfRule>
          <xm:sqref>L77</xm:sqref>
        </x14:conditionalFormatting>
        <x14:conditionalFormatting xmlns:xm="http://schemas.microsoft.com/office/excel/2006/main">
          <x14:cfRule type="expression" priority="3213" id="{ECAF1D0A-3D0F-4736-A303-B490BB4B4291}">
            <xm:f>$L77=Dropdowns!$B$3</xm:f>
            <x14:dxf>
              <fill>
                <patternFill>
                  <bgColor rgb="FFC66762"/>
                </patternFill>
              </fill>
            </x14:dxf>
          </x14:cfRule>
          <x14:cfRule type="expression" priority="3215" id="{39EC335C-A9C2-4F02-9A17-6A4894739357}">
            <xm:f>$L77=Dropdowns!$B$2</xm:f>
            <x14:dxf>
              <fill>
                <patternFill>
                  <bgColor theme="9" tint="0.59996337778862885"/>
                </patternFill>
              </fill>
            </x14:dxf>
          </x14:cfRule>
          <x14:cfRule type="expression" priority="3217" id="{1F58BFDA-1B20-49E3-8C6D-7DA16E717DDB}">
            <xm:f>$L77=Dropdowns!$B$1</xm:f>
            <x14:dxf>
              <fill>
                <patternFill>
                  <bgColor theme="9" tint="0.39994506668294322"/>
                </patternFill>
              </fill>
            </x14:dxf>
          </x14:cfRule>
          <xm:sqref>L78</xm:sqref>
        </x14:conditionalFormatting>
        <x14:conditionalFormatting xmlns:xm="http://schemas.microsoft.com/office/excel/2006/main">
          <x14:cfRule type="expression" priority="3208" id="{34EC77B6-2A1F-48C6-AA1C-1743BB4E5E1D}">
            <xm:f>$M77=Dropdowns!$B$3</xm:f>
            <x14:dxf>
              <fill>
                <patternFill>
                  <bgColor rgb="FFC66762"/>
                </patternFill>
              </fill>
            </x14:dxf>
          </x14:cfRule>
          <x14:cfRule type="expression" priority="3210" id="{D4639CE7-CE8E-495C-A028-AFCB860CC3FE}">
            <xm:f>$M77=Dropdowns!$B$2</xm:f>
            <x14:dxf>
              <fill>
                <patternFill>
                  <bgColor theme="9" tint="0.59996337778862885"/>
                </patternFill>
              </fill>
            </x14:dxf>
          </x14:cfRule>
          <x14:cfRule type="expression" priority="3212" id="{EAA03D7A-6FE8-4BFA-8584-0026B49B45E9}">
            <xm:f>$M77=Dropdowns!$B$1</xm:f>
            <x14:dxf>
              <fill>
                <patternFill>
                  <bgColor theme="9" tint="0.39994506668294322"/>
                </patternFill>
              </fill>
            </x14:dxf>
          </x14:cfRule>
          <xm:sqref>M77</xm:sqref>
        </x14:conditionalFormatting>
        <x14:conditionalFormatting xmlns:xm="http://schemas.microsoft.com/office/excel/2006/main">
          <x14:cfRule type="expression" priority="3207" id="{E2F013A1-5D3B-4A6E-9267-FE8D308D5361}">
            <xm:f>$M77=Dropdowns!$B$3</xm:f>
            <x14:dxf>
              <fill>
                <patternFill>
                  <bgColor rgb="FFC66762"/>
                </patternFill>
              </fill>
            </x14:dxf>
          </x14:cfRule>
          <x14:cfRule type="expression" priority="3209" id="{D88319B3-2B82-4F53-86CE-8E2CAB91D61C}">
            <xm:f>$M77=Dropdowns!$B$2</xm:f>
            <x14:dxf>
              <fill>
                <patternFill>
                  <bgColor theme="9" tint="0.59996337778862885"/>
                </patternFill>
              </fill>
            </x14:dxf>
          </x14:cfRule>
          <x14:cfRule type="expression" priority="3211" id="{997AC615-2F72-4FA6-806C-D8A19263CA98}">
            <xm:f>$M77=Dropdowns!$B$1</xm:f>
            <x14:dxf>
              <fill>
                <patternFill>
                  <bgColor theme="9" tint="0.39994506668294322"/>
                </patternFill>
              </fill>
            </x14:dxf>
          </x14:cfRule>
          <xm:sqref>M78</xm:sqref>
        </x14:conditionalFormatting>
        <x14:conditionalFormatting xmlns:xm="http://schemas.microsoft.com/office/excel/2006/main">
          <x14:cfRule type="expression" priority="3202" id="{2F4AA2E2-C2BF-4409-9813-8ED5F11F05C0}">
            <xm:f>$N77=Dropdowns!$B$3</xm:f>
            <x14:dxf>
              <fill>
                <patternFill>
                  <bgColor rgb="FFC66762"/>
                </patternFill>
              </fill>
            </x14:dxf>
          </x14:cfRule>
          <x14:cfRule type="expression" priority="3204" id="{F851EBA8-D677-406D-BBDF-FC0B427640B4}">
            <xm:f>$N77=Dropdowns!$B$2</xm:f>
            <x14:dxf>
              <fill>
                <patternFill>
                  <bgColor theme="9" tint="0.59996337778862885"/>
                </patternFill>
              </fill>
            </x14:dxf>
          </x14:cfRule>
          <x14:cfRule type="expression" priority="3206" id="{1AB9EBE4-2A00-4159-8D79-5175EC26F378}">
            <xm:f>$N77=Dropdowns!$B$1</xm:f>
            <x14:dxf>
              <fill>
                <patternFill>
                  <bgColor theme="9" tint="0.39994506668294322"/>
                </patternFill>
              </fill>
            </x14:dxf>
          </x14:cfRule>
          <xm:sqref>N77</xm:sqref>
        </x14:conditionalFormatting>
        <x14:conditionalFormatting xmlns:xm="http://schemas.microsoft.com/office/excel/2006/main">
          <x14:cfRule type="expression" priority="3201" id="{BF93B4A6-2B67-405F-90F1-077486CE8972}">
            <xm:f>$N77=Dropdowns!$B$3</xm:f>
            <x14:dxf>
              <fill>
                <patternFill>
                  <bgColor rgb="FFC66762"/>
                </patternFill>
              </fill>
            </x14:dxf>
          </x14:cfRule>
          <x14:cfRule type="expression" priority="3203" id="{4B5BD066-83B3-4768-BF43-2A01B75C00FA}">
            <xm:f>$N77=Dropdowns!$B$2</xm:f>
            <x14:dxf>
              <fill>
                <patternFill>
                  <bgColor theme="9" tint="0.59996337778862885"/>
                </patternFill>
              </fill>
            </x14:dxf>
          </x14:cfRule>
          <x14:cfRule type="expression" priority="3205" id="{E6165C04-9EB3-443F-AA3C-10C6D1A6B2C4}">
            <xm:f>$N77=Dropdowns!$B$1</xm:f>
            <x14:dxf>
              <fill>
                <patternFill>
                  <bgColor theme="9" tint="0.39994506668294322"/>
                </patternFill>
              </fill>
            </x14:dxf>
          </x14:cfRule>
          <xm:sqref>N78</xm:sqref>
        </x14:conditionalFormatting>
        <x14:conditionalFormatting xmlns:xm="http://schemas.microsoft.com/office/excel/2006/main">
          <x14:cfRule type="expression" priority="3196" id="{291E8FDE-F5EA-4726-A7BC-C6FEF50CEA22}">
            <xm:f>$O77=Dropdowns!$B$3</xm:f>
            <x14:dxf>
              <fill>
                <patternFill>
                  <bgColor rgb="FFC66762"/>
                </patternFill>
              </fill>
            </x14:dxf>
          </x14:cfRule>
          <x14:cfRule type="expression" priority="3198" id="{C7C7625B-1BCF-4E0C-89E2-3E52829A0E30}">
            <xm:f>$O77=Dropdowns!$B$2</xm:f>
            <x14:dxf>
              <fill>
                <patternFill>
                  <bgColor theme="9" tint="0.59996337778862885"/>
                </patternFill>
              </fill>
            </x14:dxf>
          </x14:cfRule>
          <x14:cfRule type="expression" priority="3200" id="{E5B79FE8-0B5C-4BA1-8E43-0E194087FA89}">
            <xm:f>$O77=Dropdowns!$B$1</xm:f>
            <x14:dxf>
              <fill>
                <patternFill>
                  <bgColor theme="9" tint="0.39994506668294322"/>
                </patternFill>
              </fill>
            </x14:dxf>
          </x14:cfRule>
          <xm:sqref>O77</xm:sqref>
        </x14:conditionalFormatting>
        <x14:conditionalFormatting xmlns:xm="http://schemas.microsoft.com/office/excel/2006/main">
          <x14:cfRule type="expression" priority="3195" id="{0D0B648D-4C3B-402D-AC7B-DDD8DF5178B8}">
            <xm:f>$O77=Dropdowns!$B$3</xm:f>
            <x14:dxf>
              <fill>
                <patternFill>
                  <bgColor rgb="FFC66762"/>
                </patternFill>
              </fill>
            </x14:dxf>
          </x14:cfRule>
          <x14:cfRule type="expression" priority="3197" id="{FEE59CEE-0307-472C-A5A3-4E335F60BE79}">
            <xm:f>$O77=Dropdowns!$B$2</xm:f>
            <x14:dxf>
              <fill>
                <patternFill>
                  <bgColor theme="9" tint="0.59996337778862885"/>
                </patternFill>
              </fill>
            </x14:dxf>
          </x14:cfRule>
          <x14:cfRule type="expression" priority="3199" id="{33D75C67-28CD-4CEB-A478-4CC985D065D9}">
            <xm:f>$O77=Dropdowns!$B$1</xm:f>
            <x14:dxf>
              <fill>
                <patternFill>
                  <bgColor theme="9" tint="0.39994506668294322"/>
                </patternFill>
              </fill>
            </x14:dxf>
          </x14:cfRule>
          <xm:sqref>O78</xm:sqref>
        </x14:conditionalFormatting>
        <x14:conditionalFormatting xmlns:xm="http://schemas.microsoft.com/office/excel/2006/main">
          <x14:cfRule type="expression" priority="3190" id="{133E4944-4BE6-485C-B0F7-732596333123}">
            <xm:f>$P77=Dropdowns!$B$3</xm:f>
            <x14:dxf>
              <fill>
                <patternFill>
                  <bgColor rgb="FFC66762"/>
                </patternFill>
              </fill>
            </x14:dxf>
          </x14:cfRule>
          <x14:cfRule type="expression" priority="3192" id="{07C427BE-7CFA-4761-BE9B-7E9CD2C7B48F}">
            <xm:f>$P77=Dropdowns!$B$2</xm:f>
            <x14:dxf>
              <fill>
                <patternFill>
                  <bgColor theme="9" tint="0.59996337778862885"/>
                </patternFill>
              </fill>
            </x14:dxf>
          </x14:cfRule>
          <x14:cfRule type="expression" priority="3194" id="{6B37054A-56A9-49A9-B19F-E32CDCA37DB8}">
            <xm:f>$P77=Dropdowns!$B$1</xm:f>
            <x14:dxf>
              <fill>
                <patternFill>
                  <bgColor theme="9" tint="0.39994506668294322"/>
                </patternFill>
              </fill>
            </x14:dxf>
          </x14:cfRule>
          <xm:sqref>P77</xm:sqref>
        </x14:conditionalFormatting>
        <x14:conditionalFormatting xmlns:xm="http://schemas.microsoft.com/office/excel/2006/main">
          <x14:cfRule type="expression" priority="3189" id="{9F1E49F6-21A3-46A5-8026-32D457E3BD38}">
            <xm:f>$P77=Dropdowns!$B$3</xm:f>
            <x14:dxf>
              <fill>
                <patternFill>
                  <bgColor rgb="FFC66762"/>
                </patternFill>
              </fill>
            </x14:dxf>
          </x14:cfRule>
          <x14:cfRule type="expression" priority="3191" id="{BB451379-812F-4780-8267-DC1876FC6D6C}">
            <xm:f>$P77=Dropdowns!$B$2</xm:f>
            <x14:dxf>
              <fill>
                <patternFill>
                  <bgColor theme="9" tint="0.59996337778862885"/>
                </patternFill>
              </fill>
            </x14:dxf>
          </x14:cfRule>
          <x14:cfRule type="expression" priority="3193" id="{8DCC307F-5887-4145-A7D8-3123C0BA1EEC}">
            <xm:f>$P77=Dropdowns!$B$1</xm:f>
            <x14:dxf>
              <fill>
                <patternFill>
                  <bgColor theme="9" tint="0.39994506668294322"/>
                </patternFill>
              </fill>
            </x14:dxf>
          </x14:cfRule>
          <xm:sqref>P78</xm:sqref>
        </x14:conditionalFormatting>
        <x14:conditionalFormatting xmlns:xm="http://schemas.microsoft.com/office/excel/2006/main">
          <x14:cfRule type="expression" priority="3184" id="{A9F9DC65-CA6C-4DE6-A07B-35CBDDE318ED}">
            <xm:f>$Q77=Dropdowns!$B$3</xm:f>
            <x14:dxf>
              <fill>
                <patternFill>
                  <bgColor rgb="FFC66762"/>
                </patternFill>
              </fill>
            </x14:dxf>
          </x14:cfRule>
          <x14:cfRule type="expression" priority="3186" id="{29FB724B-E1C4-4138-957F-4BBB4D1CFF20}">
            <xm:f>$Q77=Dropdowns!$B$2</xm:f>
            <x14:dxf>
              <fill>
                <patternFill>
                  <bgColor theme="9" tint="0.59996337778862885"/>
                </patternFill>
              </fill>
            </x14:dxf>
          </x14:cfRule>
          <x14:cfRule type="expression" priority="3188" id="{6CA6315D-1757-493F-B84E-2E9B4AB3883F}">
            <xm:f>$Q77=Dropdowns!$B$1</xm:f>
            <x14:dxf>
              <fill>
                <patternFill>
                  <bgColor theme="9" tint="0.39994506668294322"/>
                </patternFill>
              </fill>
            </x14:dxf>
          </x14:cfRule>
          <xm:sqref>Q77</xm:sqref>
        </x14:conditionalFormatting>
        <x14:conditionalFormatting xmlns:xm="http://schemas.microsoft.com/office/excel/2006/main">
          <x14:cfRule type="expression" priority="3183" id="{0F748ABB-2486-4194-BE07-1D7012B98B89}">
            <xm:f>$Q77=Dropdowns!$B$3</xm:f>
            <x14:dxf>
              <fill>
                <patternFill>
                  <bgColor rgb="FFC66762"/>
                </patternFill>
              </fill>
            </x14:dxf>
          </x14:cfRule>
          <x14:cfRule type="expression" priority="3185" id="{389C08BD-BFFF-4CCD-9881-06A4C8A7022E}">
            <xm:f>$Q77=Dropdowns!$B$2</xm:f>
            <x14:dxf>
              <fill>
                <patternFill>
                  <bgColor theme="9" tint="0.59996337778862885"/>
                </patternFill>
              </fill>
            </x14:dxf>
          </x14:cfRule>
          <x14:cfRule type="expression" priority="3187" id="{1EEBBA12-FE8E-4FB7-BEDE-7E4088681458}">
            <xm:f>$Q77=Dropdowns!$B$1</xm:f>
            <x14:dxf>
              <fill>
                <patternFill>
                  <bgColor theme="9" tint="0.39994506668294322"/>
                </patternFill>
              </fill>
            </x14:dxf>
          </x14:cfRule>
          <xm:sqref>Q78</xm:sqref>
        </x14:conditionalFormatting>
        <x14:conditionalFormatting xmlns:xm="http://schemas.microsoft.com/office/excel/2006/main">
          <x14:cfRule type="expression" priority="3178" id="{69F22886-F085-4404-97A5-57ED2E4A1C83}">
            <xm:f>$R77=Dropdowns!$B$3</xm:f>
            <x14:dxf>
              <fill>
                <patternFill>
                  <bgColor rgb="FFC66762"/>
                </patternFill>
              </fill>
            </x14:dxf>
          </x14:cfRule>
          <x14:cfRule type="expression" priority="3180" id="{FAA3A5E7-8075-4E6F-B596-564C0CB19366}">
            <xm:f>$R77=Dropdowns!$B$2</xm:f>
            <x14:dxf>
              <fill>
                <patternFill>
                  <bgColor theme="9" tint="0.59996337778862885"/>
                </patternFill>
              </fill>
            </x14:dxf>
          </x14:cfRule>
          <x14:cfRule type="expression" priority="3182" id="{A827AD33-EB58-4B74-88AE-11AE8E960E55}">
            <xm:f>$R77=Dropdowns!$B$1</xm:f>
            <x14:dxf>
              <fill>
                <patternFill>
                  <bgColor theme="9" tint="0.39994506668294322"/>
                </patternFill>
              </fill>
            </x14:dxf>
          </x14:cfRule>
          <xm:sqref>R77</xm:sqref>
        </x14:conditionalFormatting>
        <x14:conditionalFormatting xmlns:xm="http://schemas.microsoft.com/office/excel/2006/main">
          <x14:cfRule type="expression" priority="3177" id="{C9A1A395-2AC9-4404-8663-D7A1035A81E8}">
            <xm:f>$R77=Dropdowns!$B$3</xm:f>
            <x14:dxf>
              <fill>
                <patternFill>
                  <bgColor rgb="FFC66762"/>
                </patternFill>
              </fill>
            </x14:dxf>
          </x14:cfRule>
          <x14:cfRule type="expression" priority="3179" id="{B1519A16-631D-497A-B55C-EE05D18BDF4D}">
            <xm:f>$R77=Dropdowns!$B$2</xm:f>
            <x14:dxf>
              <fill>
                <patternFill>
                  <bgColor theme="9" tint="0.59996337778862885"/>
                </patternFill>
              </fill>
            </x14:dxf>
          </x14:cfRule>
          <x14:cfRule type="expression" priority="3181" id="{DEFC5C28-290D-431F-8697-870E0AEC490F}">
            <xm:f>$R77=Dropdowns!$B$1</xm:f>
            <x14:dxf>
              <fill>
                <patternFill>
                  <bgColor theme="9" tint="0.39994506668294322"/>
                </patternFill>
              </fill>
            </x14:dxf>
          </x14:cfRule>
          <xm:sqref>R78</xm:sqref>
        </x14:conditionalFormatting>
        <x14:conditionalFormatting xmlns:xm="http://schemas.microsoft.com/office/excel/2006/main">
          <x14:cfRule type="expression" priority="3172" id="{E313BDDB-B500-473A-AB37-BE2AAF1EDA51}">
            <xm:f>$S77=Dropdowns!$B$3</xm:f>
            <x14:dxf>
              <fill>
                <patternFill>
                  <bgColor rgb="FFC66762"/>
                </patternFill>
              </fill>
            </x14:dxf>
          </x14:cfRule>
          <x14:cfRule type="expression" priority="3174" id="{5DEDFBE1-A1A1-4A81-A052-D98FA79E1D72}">
            <xm:f>$S77=Dropdowns!$B$2</xm:f>
            <x14:dxf>
              <fill>
                <patternFill>
                  <bgColor theme="9" tint="0.59996337778862885"/>
                </patternFill>
              </fill>
            </x14:dxf>
          </x14:cfRule>
          <x14:cfRule type="expression" priority="3176" id="{132A8775-CF69-437F-9FBE-29A22BF927EF}">
            <xm:f>$S77=Dropdowns!$B$1</xm:f>
            <x14:dxf>
              <fill>
                <patternFill>
                  <bgColor theme="9" tint="0.39994506668294322"/>
                </patternFill>
              </fill>
            </x14:dxf>
          </x14:cfRule>
          <xm:sqref>S77</xm:sqref>
        </x14:conditionalFormatting>
        <x14:conditionalFormatting xmlns:xm="http://schemas.microsoft.com/office/excel/2006/main">
          <x14:cfRule type="expression" priority="3171" id="{9FBD3589-4FCC-4E64-A660-439BAC35302B}">
            <xm:f>$S77=Dropdowns!$B$3</xm:f>
            <x14:dxf>
              <fill>
                <patternFill>
                  <bgColor rgb="FFC66762"/>
                </patternFill>
              </fill>
            </x14:dxf>
          </x14:cfRule>
          <x14:cfRule type="expression" priority="3173" id="{045992B2-4E40-456A-8E6C-CD495BC5F332}">
            <xm:f>$S77=Dropdowns!$B$2</xm:f>
            <x14:dxf>
              <fill>
                <patternFill>
                  <bgColor theme="9" tint="0.59996337778862885"/>
                </patternFill>
              </fill>
            </x14:dxf>
          </x14:cfRule>
          <x14:cfRule type="expression" priority="3175" id="{4F93F592-CE1E-4D66-8F01-250BC7B6F58F}">
            <xm:f>$S77=Dropdowns!$B$1</xm:f>
            <x14:dxf>
              <fill>
                <patternFill>
                  <bgColor theme="9" tint="0.39994506668294322"/>
                </patternFill>
              </fill>
            </x14:dxf>
          </x14:cfRule>
          <xm:sqref>S78</xm:sqref>
        </x14:conditionalFormatting>
        <x14:conditionalFormatting xmlns:xm="http://schemas.microsoft.com/office/excel/2006/main">
          <x14:cfRule type="expression" priority="3167" id="{7541D8A6-212E-4F1C-B649-C274A2199675}">
            <xm:f>$D74=Dropdowns!$B$3</xm:f>
            <x14:dxf>
              <fill>
                <patternFill>
                  <bgColor rgb="FFC66762"/>
                </patternFill>
              </fill>
            </x14:dxf>
          </x14:cfRule>
          <x14:cfRule type="expression" priority="3168" id="{6A866F44-8626-4558-A736-4752C2DF8205}">
            <xm:f>$D74=Dropdowns!$B$2</xm:f>
            <x14:dxf>
              <fill>
                <patternFill>
                  <bgColor theme="9" tint="0.59996337778862885"/>
                </patternFill>
              </fill>
            </x14:dxf>
          </x14:cfRule>
          <x14:cfRule type="expression" priority="3170" id="{99573B63-8F36-4CA6-A962-C8A9EAF16ED1}">
            <xm:f>$D74=Dropdowns!$B$1</xm:f>
            <x14:dxf>
              <fill>
                <patternFill>
                  <bgColor theme="9" tint="0.39994506668294322"/>
                </patternFill>
              </fill>
            </x14:dxf>
          </x14:cfRule>
          <xm:sqref>D74</xm:sqref>
        </x14:conditionalFormatting>
        <x14:conditionalFormatting xmlns:xm="http://schemas.microsoft.com/office/excel/2006/main">
          <x14:cfRule type="expression" priority="3165" id="{30A01160-D7F1-438B-B744-2BD2713A6D92}">
            <xm:f>$D74=Dropdowns!$B$2</xm:f>
            <x14:dxf>
              <fill>
                <patternFill>
                  <bgColor theme="9" tint="0.59996337778862885"/>
                </patternFill>
              </fill>
            </x14:dxf>
          </x14:cfRule>
          <x14:cfRule type="expression" priority="3166" id="{9B80D8F3-3D2C-4131-83B6-D073B4E2B230}">
            <xm:f>$D74=Dropdowns!$B$3</xm:f>
            <x14:dxf>
              <fill>
                <patternFill>
                  <bgColor rgb="FFC66762"/>
                </patternFill>
              </fill>
            </x14:dxf>
          </x14:cfRule>
          <x14:cfRule type="expression" priority="3169" id="{CD02109C-497A-4E90-BC05-CD3EDC1C29F6}">
            <xm:f>$D74=Dropdowns!$B$1</xm:f>
            <x14:dxf>
              <fill>
                <patternFill>
                  <bgColor theme="9" tint="0.39994506668294322"/>
                </patternFill>
              </fill>
            </x14:dxf>
          </x14:cfRule>
          <xm:sqref>D75</xm:sqref>
        </x14:conditionalFormatting>
        <x14:conditionalFormatting xmlns:xm="http://schemas.microsoft.com/office/excel/2006/main">
          <x14:cfRule type="expression" priority="3161" id="{BE170959-354C-401C-B6ED-0E5ABBCFD301}">
            <xm:f>$E74=Dropdowns!$B$3</xm:f>
            <x14:dxf>
              <fill>
                <patternFill>
                  <bgColor rgb="FFC66762"/>
                </patternFill>
              </fill>
            </x14:dxf>
          </x14:cfRule>
          <x14:cfRule type="expression" priority="3162" id="{275E7F15-F93A-462D-9BB8-017FF4CC1EEF}">
            <xm:f>$E74=Dropdowns!$B$2</xm:f>
            <x14:dxf>
              <fill>
                <patternFill>
                  <bgColor theme="9" tint="0.59996337778862885"/>
                </patternFill>
              </fill>
            </x14:dxf>
          </x14:cfRule>
          <x14:cfRule type="expression" priority="3164" id="{3AAEF2AB-1DCE-416D-ACE9-E493B4AF60E0}">
            <xm:f>$E74=Dropdowns!$B$1</xm:f>
            <x14:dxf>
              <fill>
                <patternFill>
                  <bgColor theme="9" tint="0.39994506668294322"/>
                </patternFill>
              </fill>
            </x14:dxf>
          </x14:cfRule>
          <xm:sqref>E74</xm:sqref>
        </x14:conditionalFormatting>
        <x14:conditionalFormatting xmlns:xm="http://schemas.microsoft.com/office/excel/2006/main">
          <x14:cfRule type="expression" priority="3159" id="{70E6E9C7-506B-4334-8096-D16F41C13780}">
            <xm:f>$E74=Dropdowns!$B$2</xm:f>
            <x14:dxf>
              <fill>
                <patternFill>
                  <bgColor theme="9" tint="0.59996337778862885"/>
                </patternFill>
              </fill>
            </x14:dxf>
          </x14:cfRule>
          <x14:cfRule type="expression" priority="3160" id="{79E2BF3E-113A-4442-885D-C4A08775D2B4}">
            <xm:f>$E74=Dropdowns!$B$3</xm:f>
            <x14:dxf>
              <fill>
                <patternFill>
                  <bgColor rgb="FFC66762"/>
                </patternFill>
              </fill>
            </x14:dxf>
          </x14:cfRule>
          <x14:cfRule type="expression" priority="3163" id="{08C8B4F5-CD1D-4886-84BB-0E23248B90EB}">
            <xm:f>$E74=Dropdowns!$B$1</xm:f>
            <x14:dxf>
              <fill>
                <patternFill>
                  <bgColor theme="9" tint="0.39994506668294322"/>
                </patternFill>
              </fill>
            </x14:dxf>
          </x14:cfRule>
          <xm:sqref>E75</xm:sqref>
        </x14:conditionalFormatting>
        <x14:conditionalFormatting xmlns:xm="http://schemas.microsoft.com/office/excel/2006/main">
          <x14:cfRule type="expression" priority="3154" id="{5DD8E170-5502-4490-9E25-D5F0E12D8638}">
            <xm:f>$F74=Dropdowns!$B$3</xm:f>
            <x14:dxf>
              <fill>
                <patternFill>
                  <bgColor rgb="FFC66762"/>
                </patternFill>
              </fill>
            </x14:dxf>
          </x14:cfRule>
          <x14:cfRule type="expression" priority="3156" id="{FD9930A3-D81B-431D-8BE4-BCA2E5209A80}">
            <xm:f>$F74=Dropdowns!$B$2</xm:f>
            <x14:dxf>
              <fill>
                <patternFill>
                  <bgColor theme="9" tint="0.59996337778862885"/>
                </patternFill>
              </fill>
            </x14:dxf>
          </x14:cfRule>
          <x14:cfRule type="expression" priority="3158" id="{28C3AD35-4EEE-4391-89D3-D00B67CB07F8}">
            <xm:f>$F74=Dropdowns!$B$1</xm:f>
            <x14:dxf>
              <fill>
                <patternFill>
                  <bgColor theme="9" tint="0.39994506668294322"/>
                </patternFill>
              </fill>
            </x14:dxf>
          </x14:cfRule>
          <xm:sqref>F74</xm:sqref>
        </x14:conditionalFormatting>
        <x14:conditionalFormatting xmlns:xm="http://schemas.microsoft.com/office/excel/2006/main">
          <x14:cfRule type="expression" priority="3153" id="{8036B875-C2BA-40D9-AA86-BD0FC8C28BAD}">
            <xm:f>$F74=Dropdowns!$B$3</xm:f>
            <x14:dxf>
              <fill>
                <patternFill>
                  <bgColor rgb="FFC66762"/>
                </patternFill>
              </fill>
            </x14:dxf>
          </x14:cfRule>
          <x14:cfRule type="expression" priority="3155" id="{D69BCF2C-7534-4944-AB06-DF53485AF14E}">
            <xm:f>$F74=Dropdowns!$B$2</xm:f>
            <x14:dxf>
              <fill>
                <patternFill>
                  <bgColor theme="9" tint="0.59996337778862885"/>
                </patternFill>
              </fill>
            </x14:dxf>
          </x14:cfRule>
          <x14:cfRule type="expression" priority="3157" id="{421FBD29-BDC3-4DC3-9A95-5A654E4D1A55}">
            <xm:f>$F74=Dropdowns!$B$1</xm:f>
            <x14:dxf>
              <fill>
                <patternFill>
                  <bgColor theme="9" tint="0.39994506668294322"/>
                </patternFill>
              </fill>
            </x14:dxf>
          </x14:cfRule>
          <xm:sqref>F75</xm:sqref>
        </x14:conditionalFormatting>
        <x14:conditionalFormatting xmlns:xm="http://schemas.microsoft.com/office/excel/2006/main">
          <x14:cfRule type="expression" priority="3148" id="{29F1BFF1-5A74-4EF9-9039-D1718E356F1E}">
            <xm:f>$G74=Dropdowns!$B$3</xm:f>
            <x14:dxf>
              <fill>
                <patternFill>
                  <bgColor rgb="FFC66762"/>
                </patternFill>
              </fill>
            </x14:dxf>
          </x14:cfRule>
          <x14:cfRule type="expression" priority="3150" id="{C3BBE79F-4563-41FA-AF58-15C04B9A2048}">
            <xm:f>$G74=Dropdowns!$B$2</xm:f>
            <x14:dxf>
              <fill>
                <patternFill>
                  <bgColor theme="9" tint="0.59996337778862885"/>
                </patternFill>
              </fill>
            </x14:dxf>
          </x14:cfRule>
          <x14:cfRule type="expression" priority="3152" id="{8DD519F5-21FB-4522-931C-0222144B7C05}">
            <xm:f>$G74=Dropdowns!$B$1</xm:f>
            <x14:dxf>
              <fill>
                <patternFill>
                  <bgColor theme="9" tint="0.39994506668294322"/>
                </patternFill>
              </fill>
            </x14:dxf>
          </x14:cfRule>
          <xm:sqref>G74</xm:sqref>
        </x14:conditionalFormatting>
        <x14:conditionalFormatting xmlns:xm="http://schemas.microsoft.com/office/excel/2006/main">
          <x14:cfRule type="expression" priority="3147" id="{5523506D-AF9E-4576-9B0A-C7142E6B2A8B}">
            <xm:f>$G74=Dropdowns!$B$3</xm:f>
            <x14:dxf>
              <fill>
                <patternFill>
                  <bgColor rgb="FFC66762"/>
                </patternFill>
              </fill>
            </x14:dxf>
          </x14:cfRule>
          <x14:cfRule type="expression" priority="3149" id="{A62D3468-F784-4673-9B3A-F4E381A1D893}">
            <xm:f>$G74=Dropdowns!$B$2</xm:f>
            <x14:dxf>
              <fill>
                <patternFill>
                  <bgColor theme="9" tint="0.59996337778862885"/>
                </patternFill>
              </fill>
            </x14:dxf>
          </x14:cfRule>
          <x14:cfRule type="expression" priority="3151" id="{C7D4AB7D-17C1-40DB-86E7-76EB9CAD1BDB}">
            <xm:f>$G74=Dropdowns!$B$1</xm:f>
            <x14:dxf>
              <fill>
                <patternFill>
                  <bgColor theme="9" tint="0.39994506668294322"/>
                </patternFill>
              </fill>
            </x14:dxf>
          </x14:cfRule>
          <xm:sqref>G75</xm:sqref>
        </x14:conditionalFormatting>
        <x14:conditionalFormatting xmlns:xm="http://schemas.microsoft.com/office/excel/2006/main">
          <x14:cfRule type="expression" priority="3142" id="{928EAEB2-28A7-405E-95EC-54B588121963}">
            <xm:f>$H74=Dropdowns!$B$3</xm:f>
            <x14:dxf>
              <fill>
                <patternFill>
                  <bgColor rgb="FFC66762"/>
                </patternFill>
              </fill>
            </x14:dxf>
          </x14:cfRule>
          <x14:cfRule type="expression" priority="3144" id="{66114F71-CFA7-47AC-9ACB-4ED8D3FF2171}">
            <xm:f>$H74=Dropdowns!$B$2</xm:f>
            <x14:dxf>
              <fill>
                <patternFill>
                  <bgColor theme="9" tint="0.59996337778862885"/>
                </patternFill>
              </fill>
            </x14:dxf>
          </x14:cfRule>
          <x14:cfRule type="expression" priority="3146" id="{C0325A6B-F0B5-4100-B3CE-C8AC330CC18B}">
            <xm:f>$H74=Dropdowns!$B$1</xm:f>
            <x14:dxf>
              <fill>
                <patternFill>
                  <bgColor theme="9" tint="0.39994506668294322"/>
                </patternFill>
              </fill>
            </x14:dxf>
          </x14:cfRule>
          <xm:sqref>H74</xm:sqref>
        </x14:conditionalFormatting>
        <x14:conditionalFormatting xmlns:xm="http://schemas.microsoft.com/office/excel/2006/main">
          <x14:cfRule type="expression" priority="3141" id="{E5E57EBD-8112-42B3-9928-6F4D84DCAC9D}">
            <xm:f>$H74=Dropdowns!$B$3</xm:f>
            <x14:dxf>
              <fill>
                <patternFill>
                  <bgColor rgb="FFC66762"/>
                </patternFill>
              </fill>
            </x14:dxf>
          </x14:cfRule>
          <x14:cfRule type="expression" priority="3143" id="{51A0BC25-920D-42DB-AB64-9081B5F852E4}">
            <xm:f>$H74=Dropdowns!$B$2</xm:f>
            <x14:dxf>
              <fill>
                <patternFill>
                  <bgColor theme="9" tint="0.59996337778862885"/>
                </patternFill>
              </fill>
            </x14:dxf>
          </x14:cfRule>
          <x14:cfRule type="expression" priority="3145" id="{45016CE3-E889-44EB-8F2E-DF801E8EC598}">
            <xm:f>$H74=Dropdowns!$B$1</xm:f>
            <x14:dxf>
              <fill>
                <patternFill>
                  <bgColor theme="9" tint="0.39994506668294322"/>
                </patternFill>
              </fill>
            </x14:dxf>
          </x14:cfRule>
          <xm:sqref>H75</xm:sqref>
        </x14:conditionalFormatting>
        <x14:conditionalFormatting xmlns:xm="http://schemas.microsoft.com/office/excel/2006/main">
          <x14:cfRule type="expression" priority="3136" id="{B452C1CE-FDC2-4802-9E9C-C206F333F9D1}">
            <xm:f>$I74=Dropdowns!$B$3</xm:f>
            <x14:dxf>
              <fill>
                <patternFill>
                  <bgColor rgb="FFC66762"/>
                </patternFill>
              </fill>
            </x14:dxf>
          </x14:cfRule>
          <x14:cfRule type="expression" priority="3138" id="{2178D303-C8ED-4E6E-A031-DA98119D8D63}">
            <xm:f>$I74=Dropdowns!$B$2</xm:f>
            <x14:dxf>
              <fill>
                <patternFill>
                  <bgColor theme="9" tint="0.59996337778862885"/>
                </patternFill>
              </fill>
            </x14:dxf>
          </x14:cfRule>
          <x14:cfRule type="expression" priority="3140" id="{C6714DCD-5B85-46A6-9EC8-90EFBE754E55}">
            <xm:f>$I74=Dropdowns!$B$1</xm:f>
            <x14:dxf>
              <fill>
                <patternFill>
                  <bgColor theme="9" tint="0.39994506668294322"/>
                </patternFill>
              </fill>
            </x14:dxf>
          </x14:cfRule>
          <xm:sqref>I74</xm:sqref>
        </x14:conditionalFormatting>
        <x14:conditionalFormatting xmlns:xm="http://schemas.microsoft.com/office/excel/2006/main">
          <x14:cfRule type="expression" priority="3135" id="{826B1DE7-5D57-4172-97D3-73688A4D05DB}">
            <xm:f>$I74=Dropdowns!$B$3</xm:f>
            <x14:dxf>
              <fill>
                <patternFill>
                  <bgColor rgb="FFC66762"/>
                </patternFill>
              </fill>
            </x14:dxf>
          </x14:cfRule>
          <x14:cfRule type="expression" priority="3137" id="{010D542A-8942-4762-95CE-FADE304C37E9}">
            <xm:f>$I74=Dropdowns!$B$2</xm:f>
            <x14:dxf>
              <fill>
                <patternFill>
                  <bgColor theme="9" tint="0.59996337778862885"/>
                </patternFill>
              </fill>
            </x14:dxf>
          </x14:cfRule>
          <x14:cfRule type="expression" priority="3139" id="{640F31B0-8F76-4AA7-B210-68DB6545DD20}">
            <xm:f>$I74=Dropdowns!$B$1</xm:f>
            <x14:dxf>
              <fill>
                <patternFill>
                  <bgColor theme="9" tint="0.39994506668294322"/>
                </patternFill>
              </fill>
            </x14:dxf>
          </x14:cfRule>
          <xm:sqref>I75</xm:sqref>
        </x14:conditionalFormatting>
        <x14:conditionalFormatting xmlns:xm="http://schemas.microsoft.com/office/excel/2006/main">
          <x14:cfRule type="expression" priority="3130" id="{443E3C3E-303A-411F-8D4D-C61E9DFEBD35}">
            <xm:f>$J74=Dropdowns!$B$3</xm:f>
            <x14:dxf>
              <fill>
                <patternFill>
                  <bgColor rgb="FFC66762"/>
                </patternFill>
              </fill>
            </x14:dxf>
          </x14:cfRule>
          <x14:cfRule type="expression" priority="3132" id="{F8D45895-AEBD-4137-8E5B-538A35D1291B}">
            <xm:f>$J74=Dropdowns!$B$2</xm:f>
            <x14:dxf>
              <fill>
                <patternFill>
                  <bgColor theme="9" tint="0.59996337778862885"/>
                </patternFill>
              </fill>
            </x14:dxf>
          </x14:cfRule>
          <x14:cfRule type="expression" priority="3134" id="{A4B39E9E-6654-4358-B4A8-D9FDCB38D85C}">
            <xm:f>$J74=Dropdowns!$B$1</xm:f>
            <x14:dxf>
              <fill>
                <patternFill>
                  <bgColor theme="9" tint="0.39994506668294322"/>
                </patternFill>
              </fill>
            </x14:dxf>
          </x14:cfRule>
          <xm:sqref>J74</xm:sqref>
        </x14:conditionalFormatting>
        <x14:conditionalFormatting xmlns:xm="http://schemas.microsoft.com/office/excel/2006/main">
          <x14:cfRule type="expression" priority="3129" id="{E00FE0ED-7D69-4111-8F50-CC919B8B66BD}">
            <xm:f>$J74=Dropdowns!$B$3</xm:f>
            <x14:dxf>
              <fill>
                <patternFill>
                  <bgColor rgb="FFC66762"/>
                </patternFill>
              </fill>
            </x14:dxf>
          </x14:cfRule>
          <x14:cfRule type="expression" priority="3131" id="{677846E5-6241-45D0-8D37-8B9732BA7CAA}">
            <xm:f>$J74=Dropdowns!$B$2</xm:f>
            <x14:dxf>
              <fill>
                <patternFill>
                  <bgColor theme="9" tint="0.59996337778862885"/>
                </patternFill>
              </fill>
            </x14:dxf>
          </x14:cfRule>
          <x14:cfRule type="expression" priority="3133" id="{738EB001-BD4B-443C-8043-02894E5F83F5}">
            <xm:f>$J74=Dropdowns!$B$1</xm:f>
            <x14:dxf>
              <fill>
                <patternFill>
                  <bgColor theme="9" tint="0.39994506668294322"/>
                </patternFill>
              </fill>
            </x14:dxf>
          </x14:cfRule>
          <xm:sqref>J75</xm:sqref>
        </x14:conditionalFormatting>
        <x14:conditionalFormatting xmlns:xm="http://schemas.microsoft.com/office/excel/2006/main">
          <x14:cfRule type="expression" priority="3124" id="{0B2EA0E0-41BE-4961-A420-003482F1867C}">
            <xm:f>$K74=Dropdowns!$B$3</xm:f>
            <x14:dxf>
              <fill>
                <patternFill>
                  <bgColor rgb="FFC66762"/>
                </patternFill>
              </fill>
            </x14:dxf>
          </x14:cfRule>
          <x14:cfRule type="expression" priority="3126" id="{4BB32F71-8152-42B5-8042-16B600863538}">
            <xm:f>$K74=Dropdowns!$B$2</xm:f>
            <x14:dxf>
              <fill>
                <patternFill>
                  <bgColor theme="9" tint="0.59996337778862885"/>
                </patternFill>
              </fill>
            </x14:dxf>
          </x14:cfRule>
          <x14:cfRule type="expression" priority="3128" id="{50131E88-E2EA-47DF-B5D5-347BF488F954}">
            <xm:f>$K74=Dropdowns!$B$1</xm:f>
            <x14:dxf>
              <fill>
                <patternFill>
                  <bgColor theme="9" tint="0.39994506668294322"/>
                </patternFill>
              </fill>
            </x14:dxf>
          </x14:cfRule>
          <xm:sqref>K74</xm:sqref>
        </x14:conditionalFormatting>
        <x14:conditionalFormatting xmlns:xm="http://schemas.microsoft.com/office/excel/2006/main">
          <x14:cfRule type="expression" priority="3123" id="{5D183F22-324D-4958-B81F-EEA58F3C37F1}">
            <xm:f>$K74=Dropdowns!$B$3</xm:f>
            <x14:dxf>
              <fill>
                <patternFill>
                  <bgColor rgb="FFC66762"/>
                </patternFill>
              </fill>
            </x14:dxf>
          </x14:cfRule>
          <x14:cfRule type="expression" priority="3125" id="{EAC9E906-591F-4A8B-8110-A855D088AF4C}">
            <xm:f>$K74=Dropdowns!$B$2</xm:f>
            <x14:dxf>
              <fill>
                <patternFill>
                  <bgColor theme="9" tint="0.59996337778862885"/>
                </patternFill>
              </fill>
            </x14:dxf>
          </x14:cfRule>
          <x14:cfRule type="expression" priority="3127" id="{C4F1641F-E7AF-4930-B7FE-7ACE5DB1DC8B}">
            <xm:f>$K74=Dropdowns!$B$1</xm:f>
            <x14:dxf>
              <fill>
                <patternFill>
                  <bgColor theme="9" tint="0.39994506668294322"/>
                </patternFill>
              </fill>
            </x14:dxf>
          </x14:cfRule>
          <xm:sqref>K75</xm:sqref>
        </x14:conditionalFormatting>
        <x14:conditionalFormatting xmlns:xm="http://schemas.microsoft.com/office/excel/2006/main">
          <x14:cfRule type="expression" priority="3118" id="{A562AD61-912E-455D-A865-9A2842948C95}">
            <xm:f>$L74=Dropdowns!$B$3</xm:f>
            <x14:dxf>
              <fill>
                <patternFill>
                  <bgColor rgb="FFC66762"/>
                </patternFill>
              </fill>
            </x14:dxf>
          </x14:cfRule>
          <x14:cfRule type="expression" priority="3120" id="{1A0FE970-5C7D-4C1B-821F-B163A85147B3}">
            <xm:f>$L74=Dropdowns!$B$2</xm:f>
            <x14:dxf>
              <fill>
                <patternFill>
                  <bgColor theme="9" tint="0.59996337778862885"/>
                </patternFill>
              </fill>
            </x14:dxf>
          </x14:cfRule>
          <x14:cfRule type="expression" priority="3122" id="{7E14F70D-4857-45DD-82E1-61054E556402}">
            <xm:f>$L74=Dropdowns!$B$1</xm:f>
            <x14:dxf>
              <fill>
                <patternFill>
                  <bgColor theme="9" tint="0.39994506668294322"/>
                </patternFill>
              </fill>
            </x14:dxf>
          </x14:cfRule>
          <xm:sqref>L74</xm:sqref>
        </x14:conditionalFormatting>
        <x14:conditionalFormatting xmlns:xm="http://schemas.microsoft.com/office/excel/2006/main">
          <x14:cfRule type="expression" priority="3117" id="{5F69BFF6-1D79-4E27-A69F-91DE945A806A}">
            <xm:f>$L74=Dropdowns!$B$3</xm:f>
            <x14:dxf>
              <fill>
                <patternFill>
                  <bgColor rgb="FFC66762"/>
                </patternFill>
              </fill>
            </x14:dxf>
          </x14:cfRule>
          <x14:cfRule type="expression" priority="3119" id="{B83CC1C8-2F30-46D0-96D7-139696EB0CD0}">
            <xm:f>$L74=Dropdowns!$B$2</xm:f>
            <x14:dxf>
              <fill>
                <patternFill>
                  <bgColor theme="9" tint="0.59996337778862885"/>
                </patternFill>
              </fill>
            </x14:dxf>
          </x14:cfRule>
          <x14:cfRule type="expression" priority="3121" id="{175BD184-D9CB-4EF9-B6B5-5C8FB4DAFA11}">
            <xm:f>$L74=Dropdowns!$B$1</xm:f>
            <x14:dxf>
              <fill>
                <patternFill>
                  <bgColor theme="9" tint="0.39994506668294322"/>
                </patternFill>
              </fill>
            </x14:dxf>
          </x14:cfRule>
          <xm:sqref>L75</xm:sqref>
        </x14:conditionalFormatting>
        <x14:conditionalFormatting xmlns:xm="http://schemas.microsoft.com/office/excel/2006/main">
          <x14:cfRule type="expression" priority="3112" id="{6ED10BC1-D087-410F-B5D1-3ABD2860CEBE}">
            <xm:f>$M74=Dropdowns!$B$3</xm:f>
            <x14:dxf>
              <fill>
                <patternFill>
                  <bgColor rgb="FFC66762"/>
                </patternFill>
              </fill>
            </x14:dxf>
          </x14:cfRule>
          <x14:cfRule type="expression" priority="3114" id="{AE5EC6EA-D841-4AAB-A56F-6BBDDBB5A1A0}">
            <xm:f>$M74=Dropdowns!$B$2</xm:f>
            <x14:dxf>
              <fill>
                <patternFill>
                  <bgColor theme="9" tint="0.59996337778862885"/>
                </patternFill>
              </fill>
            </x14:dxf>
          </x14:cfRule>
          <x14:cfRule type="expression" priority="3116" id="{52997694-070A-46C5-82FE-9BD5903A9878}">
            <xm:f>$M74=Dropdowns!$B$1</xm:f>
            <x14:dxf>
              <fill>
                <patternFill>
                  <bgColor theme="9" tint="0.39994506668294322"/>
                </patternFill>
              </fill>
            </x14:dxf>
          </x14:cfRule>
          <xm:sqref>M74</xm:sqref>
        </x14:conditionalFormatting>
        <x14:conditionalFormatting xmlns:xm="http://schemas.microsoft.com/office/excel/2006/main">
          <x14:cfRule type="expression" priority="3111" id="{BA73B3EC-29D7-48C1-8B44-C002144ED091}">
            <xm:f>$M74=Dropdowns!$B$3</xm:f>
            <x14:dxf>
              <fill>
                <patternFill>
                  <bgColor rgb="FFC66762"/>
                </patternFill>
              </fill>
            </x14:dxf>
          </x14:cfRule>
          <x14:cfRule type="expression" priority="3113" id="{CA2CFF97-69D6-4F3B-993C-42A3463A6515}">
            <xm:f>$M74=Dropdowns!$B$2</xm:f>
            <x14:dxf>
              <fill>
                <patternFill>
                  <bgColor theme="9" tint="0.59996337778862885"/>
                </patternFill>
              </fill>
            </x14:dxf>
          </x14:cfRule>
          <x14:cfRule type="expression" priority="3115" id="{1694921F-A536-4E32-B838-3721E3969777}">
            <xm:f>$M74=Dropdowns!$B$1</xm:f>
            <x14:dxf>
              <fill>
                <patternFill>
                  <bgColor theme="9" tint="0.39994506668294322"/>
                </patternFill>
              </fill>
            </x14:dxf>
          </x14:cfRule>
          <xm:sqref>M75</xm:sqref>
        </x14:conditionalFormatting>
        <x14:conditionalFormatting xmlns:xm="http://schemas.microsoft.com/office/excel/2006/main">
          <x14:cfRule type="expression" priority="3106" id="{A655921B-5CBD-45F7-A0D9-350FF467ED10}">
            <xm:f>$N74=Dropdowns!$B$3</xm:f>
            <x14:dxf>
              <fill>
                <patternFill>
                  <bgColor rgb="FFC66762"/>
                </patternFill>
              </fill>
            </x14:dxf>
          </x14:cfRule>
          <x14:cfRule type="expression" priority="3108" id="{6CDDB144-F6DD-4DDC-8F62-2B1CA296CFF5}">
            <xm:f>$N74=Dropdowns!$B$2</xm:f>
            <x14:dxf>
              <fill>
                <patternFill>
                  <bgColor theme="9" tint="0.59996337778862885"/>
                </patternFill>
              </fill>
            </x14:dxf>
          </x14:cfRule>
          <x14:cfRule type="expression" priority="3110" id="{52B5339F-5850-4AB5-9CF9-F93909554530}">
            <xm:f>$N74=Dropdowns!$B$1</xm:f>
            <x14:dxf>
              <fill>
                <patternFill>
                  <bgColor theme="9" tint="0.39994506668294322"/>
                </patternFill>
              </fill>
            </x14:dxf>
          </x14:cfRule>
          <xm:sqref>N74</xm:sqref>
        </x14:conditionalFormatting>
        <x14:conditionalFormatting xmlns:xm="http://schemas.microsoft.com/office/excel/2006/main">
          <x14:cfRule type="expression" priority="3105" id="{C77501AA-6E90-4661-AD04-D6FFD40267F6}">
            <xm:f>$N74=Dropdowns!$B$3</xm:f>
            <x14:dxf>
              <fill>
                <patternFill>
                  <bgColor rgb="FFC66762"/>
                </patternFill>
              </fill>
            </x14:dxf>
          </x14:cfRule>
          <x14:cfRule type="expression" priority="3107" id="{476166A2-D3DD-4FF7-B3E8-5FB0E1C8FB7C}">
            <xm:f>$N74=Dropdowns!$B$2</xm:f>
            <x14:dxf>
              <fill>
                <patternFill>
                  <bgColor theme="9" tint="0.59996337778862885"/>
                </patternFill>
              </fill>
            </x14:dxf>
          </x14:cfRule>
          <x14:cfRule type="expression" priority="3109" id="{00023DBB-B3DD-45C0-9F09-F3C688EBD3B4}">
            <xm:f>$N74=Dropdowns!$B$1</xm:f>
            <x14:dxf>
              <fill>
                <patternFill>
                  <bgColor theme="9" tint="0.39994506668294322"/>
                </patternFill>
              </fill>
            </x14:dxf>
          </x14:cfRule>
          <xm:sqref>N75</xm:sqref>
        </x14:conditionalFormatting>
        <x14:conditionalFormatting xmlns:xm="http://schemas.microsoft.com/office/excel/2006/main">
          <x14:cfRule type="expression" priority="3100" id="{7916571F-4AE5-494C-A18E-783AF390815C}">
            <xm:f>$O74=Dropdowns!$B$3</xm:f>
            <x14:dxf>
              <fill>
                <patternFill>
                  <bgColor rgb="FFC66762"/>
                </patternFill>
              </fill>
            </x14:dxf>
          </x14:cfRule>
          <x14:cfRule type="expression" priority="3102" id="{D3B88EC6-61C7-4995-B9FE-A85551EF121E}">
            <xm:f>$O74=Dropdowns!$B$2</xm:f>
            <x14:dxf>
              <fill>
                <patternFill>
                  <bgColor theme="9" tint="0.59996337778862885"/>
                </patternFill>
              </fill>
            </x14:dxf>
          </x14:cfRule>
          <x14:cfRule type="expression" priority="3104" id="{C1BC8B85-180D-4E3E-9ED1-415A97FE1C5E}">
            <xm:f>$O74=Dropdowns!$B$1</xm:f>
            <x14:dxf>
              <fill>
                <patternFill>
                  <bgColor theme="9" tint="0.39994506668294322"/>
                </patternFill>
              </fill>
            </x14:dxf>
          </x14:cfRule>
          <xm:sqref>O74</xm:sqref>
        </x14:conditionalFormatting>
        <x14:conditionalFormatting xmlns:xm="http://schemas.microsoft.com/office/excel/2006/main">
          <x14:cfRule type="expression" priority="3099" id="{7C805EE9-8FC6-4954-8801-73C2A1F533F7}">
            <xm:f>$O74=Dropdowns!$B$3</xm:f>
            <x14:dxf>
              <fill>
                <patternFill>
                  <bgColor rgb="FFC66762"/>
                </patternFill>
              </fill>
            </x14:dxf>
          </x14:cfRule>
          <x14:cfRule type="expression" priority="3101" id="{1BF972A1-36A7-4C35-9864-9B4134C0F78B}">
            <xm:f>$O74=Dropdowns!$B$2</xm:f>
            <x14:dxf>
              <fill>
                <patternFill>
                  <bgColor theme="9" tint="0.59996337778862885"/>
                </patternFill>
              </fill>
            </x14:dxf>
          </x14:cfRule>
          <x14:cfRule type="expression" priority="3103" id="{031ECECD-F433-4DDD-8463-F37DD3846ECF}">
            <xm:f>$O74=Dropdowns!$B$1</xm:f>
            <x14:dxf>
              <fill>
                <patternFill>
                  <bgColor theme="9" tint="0.39994506668294322"/>
                </patternFill>
              </fill>
            </x14:dxf>
          </x14:cfRule>
          <xm:sqref>O75</xm:sqref>
        </x14:conditionalFormatting>
        <x14:conditionalFormatting xmlns:xm="http://schemas.microsoft.com/office/excel/2006/main">
          <x14:cfRule type="expression" priority="3094" id="{74ABA8D4-CBF5-4268-8DB7-5EA9EBF85A4F}">
            <xm:f>$P74=Dropdowns!$B$3</xm:f>
            <x14:dxf>
              <fill>
                <patternFill>
                  <bgColor rgb="FFC66762"/>
                </patternFill>
              </fill>
            </x14:dxf>
          </x14:cfRule>
          <x14:cfRule type="expression" priority="3096" id="{DD744D58-880E-4F3B-AA74-7778DAAEE5E8}">
            <xm:f>$P74=Dropdowns!$B$2</xm:f>
            <x14:dxf>
              <fill>
                <patternFill>
                  <bgColor theme="9" tint="0.59996337778862885"/>
                </patternFill>
              </fill>
            </x14:dxf>
          </x14:cfRule>
          <x14:cfRule type="expression" priority="3098" id="{D787C336-C203-475F-BBCF-C0F2FE155D54}">
            <xm:f>$P74=Dropdowns!$B$1</xm:f>
            <x14:dxf>
              <fill>
                <patternFill>
                  <bgColor theme="9" tint="0.39994506668294322"/>
                </patternFill>
              </fill>
            </x14:dxf>
          </x14:cfRule>
          <xm:sqref>P74</xm:sqref>
        </x14:conditionalFormatting>
        <x14:conditionalFormatting xmlns:xm="http://schemas.microsoft.com/office/excel/2006/main">
          <x14:cfRule type="expression" priority="3093" id="{96E4ABC6-11CD-4387-9AEC-92AF0D32DAA2}">
            <xm:f>$P74=Dropdowns!$B$3</xm:f>
            <x14:dxf>
              <fill>
                <patternFill>
                  <bgColor rgb="FFC66762"/>
                </patternFill>
              </fill>
            </x14:dxf>
          </x14:cfRule>
          <x14:cfRule type="expression" priority="3095" id="{05F14B6A-5C90-4FEB-A75C-CB4F31126084}">
            <xm:f>$P74=Dropdowns!$B$2</xm:f>
            <x14:dxf>
              <fill>
                <patternFill>
                  <bgColor theme="9" tint="0.59996337778862885"/>
                </patternFill>
              </fill>
            </x14:dxf>
          </x14:cfRule>
          <x14:cfRule type="expression" priority="3097" id="{8D8EDA22-AC55-4A34-8A8C-83C67765938C}">
            <xm:f>$P74=Dropdowns!$B$1</xm:f>
            <x14:dxf>
              <fill>
                <patternFill>
                  <bgColor theme="9" tint="0.39994506668294322"/>
                </patternFill>
              </fill>
            </x14:dxf>
          </x14:cfRule>
          <xm:sqref>P75</xm:sqref>
        </x14:conditionalFormatting>
        <x14:conditionalFormatting xmlns:xm="http://schemas.microsoft.com/office/excel/2006/main">
          <x14:cfRule type="expression" priority="3088" id="{BEED975B-BEA8-48D8-9D4A-3262A64F2980}">
            <xm:f>$Q74=Dropdowns!$B$3</xm:f>
            <x14:dxf>
              <fill>
                <patternFill>
                  <bgColor rgb="FFC66762"/>
                </patternFill>
              </fill>
            </x14:dxf>
          </x14:cfRule>
          <x14:cfRule type="expression" priority="3090" id="{73AA5A55-637B-4C2B-9366-D89B7D4A5DE2}">
            <xm:f>$Q74=Dropdowns!$B$2</xm:f>
            <x14:dxf>
              <fill>
                <patternFill>
                  <bgColor theme="9" tint="0.59996337778862885"/>
                </patternFill>
              </fill>
            </x14:dxf>
          </x14:cfRule>
          <x14:cfRule type="expression" priority="3092" id="{A2D63379-D026-4205-AF1D-CA7BEE5C3430}">
            <xm:f>$Q74=Dropdowns!$B$1</xm:f>
            <x14:dxf>
              <fill>
                <patternFill>
                  <bgColor theme="9" tint="0.39994506668294322"/>
                </patternFill>
              </fill>
            </x14:dxf>
          </x14:cfRule>
          <xm:sqref>Q74</xm:sqref>
        </x14:conditionalFormatting>
        <x14:conditionalFormatting xmlns:xm="http://schemas.microsoft.com/office/excel/2006/main">
          <x14:cfRule type="expression" priority="3087" id="{26A38BE9-3303-4A96-A5E5-11650749DA48}">
            <xm:f>$Q74=Dropdowns!$B$3</xm:f>
            <x14:dxf>
              <fill>
                <patternFill>
                  <bgColor rgb="FFC66762"/>
                </patternFill>
              </fill>
            </x14:dxf>
          </x14:cfRule>
          <x14:cfRule type="expression" priority="3089" id="{81CAFE43-672E-46B9-9CF9-5B51759B29E7}">
            <xm:f>$Q74=Dropdowns!$B$2</xm:f>
            <x14:dxf>
              <fill>
                <patternFill>
                  <bgColor theme="9" tint="0.59996337778862885"/>
                </patternFill>
              </fill>
            </x14:dxf>
          </x14:cfRule>
          <x14:cfRule type="expression" priority="3091" id="{4F762677-E72F-45C6-88E1-2A7738DD9930}">
            <xm:f>$Q74=Dropdowns!$B$1</xm:f>
            <x14:dxf>
              <fill>
                <patternFill>
                  <bgColor theme="9" tint="0.39994506668294322"/>
                </patternFill>
              </fill>
            </x14:dxf>
          </x14:cfRule>
          <xm:sqref>Q75</xm:sqref>
        </x14:conditionalFormatting>
        <x14:conditionalFormatting xmlns:xm="http://schemas.microsoft.com/office/excel/2006/main">
          <x14:cfRule type="expression" priority="3082" id="{725C1A16-288F-4C19-8D0A-1796D3423361}">
            <xm:f>$R74=Dropdowns!$B$3</xm:f>
            <x14:dxf>
              <fill>
                <patternFill>
                  <bgColor rgb="FFC66762"/>
                </patternFill>
              </fill>
            </x14:dxf>
          </x14:cfRule>
          <x14:cfRule type="expression" priority="3084" id="{4F479828-82A1-499C-8809-B7948F564827}">
            <xm:f>$R74=Dropdowns!$B$2</xm:f>
            <x14:dxf>
              <fill>
                <patternFill>
                  <bgColor theme="9" tint="0.59996337778862885"/>
                </patternFill>
              </fill>
            </x14:dxf>
          </x14:cfRule>
          <x14:cfRule type="expression" priority="3086" id="{04FE1C31-869C-4E9C-9A95-867E6B3BCBB7}">
            <xm:f>$R74=Dropdowns!$B$1</xm:f>
            <x14:dxf>
              <fill>
                <patternFill>
                  <bgColor theme="9" tint="0.39994506668294322"/>
                </patternFill>
              </fill>
            </x14:dxf>
          </x14:cfRule>
          <xm:sqref>R74</xm:sqref>
        </x14:conditionalFormatting>
        <x14:conditionalFormatting xmlns:xm="http://schemas.microsoft.com/office/excel/2006/main">
          <x14:cfRule type="expression" priority="3081" id="{2DE8BBD7-47C2-49BF-B088-66DE25147F3C}">
            <xm:f>$R74=Dropdowns!$B$3</xm:f>
            <x14:dxf>
              <fill>
                <patternFill>
                  <bgColor rgb="FFC66762"/>
                </patternFill>
              </fill>
            </x14:dxf>
          </x14:cfRule>
          <x14:cfRule type="expression" priority="3083" id="{DAB09AAD-13C1-4926-B0F2-24E80BFB750A}">
            <xm:f>$R74=Dropdowns!$B$2</xm:f>
            <x14:dxf>
              <fill>
                <patternFill>
                  <bgColor theme="9" tint="0.59996337778862885"/>
                </patternFill>
              </fill>
            </x14:dxf>
          </x14:cfRule>
          <x14:cfRule type="expression" priority="3085" id="{54ACD5CE-497A-4DC1-A4CD-91D576ADE702}">
            <xm:f>$R74=Dropdowns!$B$1</xm:f>
            <x14:dxf>
              <fill>
                <patternFill>
                  <bgColor theme="9" tint="0.39994506668294322"/>
                </patternFill>
              </fill>
            </x14:dxf>
          </x14:cfRule>
          <xm:sqref>R75</xm:sqref>
        </x14:conditionalFormatting>
        <x14:conditionalFormatting xmlns:xm="http://schemas.microsoft.com/office/excel/2006/main">
          <x14:cfRule type="expression" priority="3076" id="{FBE44F8A-55D5-495A-8DC3-575F9C9B503C}">
            <xm:f>$S74=Dropdowns!$B$3</xm:f>
            <x14:dxf>
              <fill>
                <patternFill>
                  <bgColor rgb="FFC66762"/>
                </patternFill>
              </fill>
            </x14:dxf>
          </x14:cfRule>
          <x14:cfRule type="expression" priority="3078" id="{96F9F7A4-9EB9-4FBB-B36D-DE1F17D3765E}">
            <xm:f>$S74=Dropdowns!$B$2</xm:f>
            <x14:dxf>
              <fill>
                <patternFill>
                  <bgColor theme="9" tint="0.59996337778862885"/>
                </patternFill>
              </fill>
            </x14:dxf>
          </x14:cfRule>
          <x14:cfRule type="expression" priority="3080" id="{84F9DB6C-0BF5-4866-89E5-BE25567EC723}">
            <xm:f>$S74=Dropdowns!$B$1</xm:f>
            <x14:dxf>
              <fill>
                <patternFill>
                  <bgColor theme="9" tint="0.39994506668294322"/>
                </patternFill>
              </fill>
            </x14:dxf>
          </x14:cfRule>
          <xm:sqref>S74</xm:sqref>
        </x14:conditionalFormatting>
        <x14:conditionalFormatting xmlns:xm="http://schemas.microsoft.com/office/excel/2006/main">
          <x14:cfRule type="expression" priority="3075" id="{7CD8CBAF-E4B0-4ED4-950D-05A85F9EAA22}">
            <xm:f>$S74=Dropdowns!$B$3</xm:f>
            <x14:dxf>
              <fill>
                <patternFill>
                  <bgColor rgb="FFC66762"/>
                </patternFill>
              </fill>
            </x14:dxf>
          </x14:cfRule>
          <x14:cfRule type="expression" priority="3077" id="{A30E0260-5190-42AC-8B47-7C13CF565426}">
            <xm:f>$S74=Dropdowns!$B$2</xm:f>
            <x14:dxf>
              <fill>
                <patternFill>
                  <bgColor theme="9" tint="0.59996337778862885"/>
                </patternFill>
              </fill>
            </x14:dxf>
          </x14:cfRule>
          <x14:cfRule type="expression" priority="3079" id="{BB255FC3-227A-44E2-9696-52259358806F}">
            <xm:f>$S74=Dropdowns!$B$1</xm:f>
            <x14:dxf>
              <fill>
                <patternFill>
                  <bgColor theme="9" tint="0.39994506668294322"/>
                </patternFill>
              </fill>
            </x14:dxf>
          </x14:cfRule>
          <xm:sqref>S75</xm:sqref>
        </x14:conditionalFormatting>
        <x14:conditionalFormatting xmlns:xm="http://schemas.microsoft.com/office/excel/2006/main">
          <x14:cfRule type="expression" priority="3071" id="{A4E864CD-D267-42A9-81E7-F74A72B6A0DA}">
            <xm:f>$D71=Dropdowns!$B$3</xm:f>
            <x14:dxf>
              <fill>
                <patternFill>
                  <bgColor rgb="FFC66762"/>
                </patternFill>
              </fill>
            </x14:dxf>
          </x14:cfRule>
          <x14:cfRule type="expression" priority="3072" id="{56E60206-F09A-4E5D-8B5E-8342B717CF1F}">
            <xm:f>$D71=Dropdowns!$B$2</xm:f>
            <x14:dxf>
              <fill>
                <patternFill>
                  <bgColor theme="9" tint="0.59996337778862885"/>
                </patternFill>
              </fill>
            </x14:dxf>
          </x14:cfRule>
          <x14:cfRule type="expression" priority="3074" id="{9433A086-38EB-4F96-8B5B-07F762C1A50F}">
            <xm:f>$D71=Dropdowns!$B$1</xm:f>
            <x14:dxf>
              <fill>
                <patternFill>
                  <bgColor theme="9" tint="0.39994506668294322"/>
                </patternFill>
              </fill>
            </x14:dxf>
          </x14:cfRule>
          <xm:sqref>D71</xm:sqref>
        </x14:conditionalFormatting>
        <x14:conditionalFormatting xmlns:xm="http://schemas.microsoft.com/office/excel/2006/main">
          <x14:cfRule type="expression" priority="3069" id="{411E3172-4C93-418C-BAA6-C1F381057463}">
            <xm:f>$D71=Dropdowns!$B$2</xm:f>
            <x14:dxf>
              <fill>
                <patternFill>
                  <bgColor theme="9" tint="0.59996337778862885"/>
                </patternFill>
              </fill>
            </x14:dxf>
          </x14:cfRule>
          <x14:cfRule type="expression" priority="3070" id="{A6210E8F-D802-4969-A2AE-03D7097E0468}">
            <xm:f>$D71=Dropdowns!$B$3</xm:f>
            <x14:dxf>
              <fill>
                <patternFill>
                  <bgColor rgb="FFC66762"/>
                </patternFill>
              </fill>
            </x14:dxf>
          </x14:cfRule>
          <x14:cfRule type="expression" priority="3073" id="{03BDFB4F-91B5-46D5-AED4-249F4E4F64F5}">
            <xm:f>$D71=Dropdowns!$B$1</xm:f>
            <x14:dxf>
              <fill>
                <patternFill>
                  <bgColor theme="9" tint="0.39994506668294322"/>
                </patternFill>
              </fill>
            </x14:dxf>
          </x14:cfRule>
          <xm:sqref>D72</xm:sqref>
        </x14:conditionalFormatting>
        <x14:conditionalFormatting xmlns:xm="http://schemas.microsoft.com/office/excel/2006/main">
          <x14:cfRule type="expression" priority="3065" id="{B0787557-BE69-4223-A6C0-7960BF48D9B4}">
            <xm:f>$E71=Dropdowns!$B$3</xm:f>
            <x14:dxf>
              <fill>
                <patternFill>
                  <bgColor rgb="FFC66762"/>
                </patternFill>
              </fill>
            </x14:dxf>
          </x14:cfRule>
          <x14:cfRule type="expression" priority="3066" id="{DF8F1926-CFAC-4462-9624-4E025AA6476A}">
            <xm:f>$E71=Dropdowns!$B$2</xm:f>
            <x14:dxf>
              <fill>
                <patternFill>
                  <bgColor theme="9" tint="0.59996337778862885"/>
                </patternFill>
              </fill>
            </x14:dxf>
          </x14:cfRule>
          <x14:cfRule type="expression" priority="3068" id="{AA7D0E2A-4653-4073-B14F-65E5079ED2EB}">
            <xm:f>$E71=Dropdowns!$B$1</xm:f>
            <x14:dxf>
              <fill>
                <patternFill>
                  <bgColor theme="9" tint="0.39994506668294322"/>
                </patternFill>
              </fill>
            </x14:dxf>
          </x14:cfRule>
          <xm:sqref>E71</xm:sqref>
        </x14:conditionalFormatting>
        <x14:conditionalFormatting xmlns:xm="http://schemas.microsoft.com/office/excel/2006/main">
          <x14:cfRule type="expression" priority="3063" id="{358AFD4C-AD4D-4FC3-832A-0A94296D42EE}">
            <xm:f>$E71=Dropdowns!$B$2</xm:f>
            <x14:dxf>
              <fill>
                <patternFill>
                  <bgColor theme="9" tint="0.59996337778862885"/>
                </patternFill>
              </fill>
            </x14:dxf>
          </x14:cfRule>
          <x14:cfRule type="expression" priority="3064" id="{84FCDFCF-D663-4047-9CE0-483AD0C1448B}">
            <xm:f>$E71=Dropdowns!$B$3</xm:f>
            <x14:dxf>
              <fill>
                <patternFill>
                  <bgColor rgb="FFC66762"/>
                </patternFill>
              </fill>
            </x14:dxf>
          </x14:cfRule>
          <x14:cfRule type="expression" priority="3067" id="{D6D0CFAA-9E7B-464A-8F7B-5991EC43FC71}">
            <xm:f>$E71=Dropdowns!$B$1</xm:f>
            <x14:dxf>
              <fill>
                <patternFill>
                  <bgColor theme="9" tint="0.39994506668294322"/>
                </patternFill>
              </fill>
            </x14:dxf>
          </x14:cfRule>
          <xm:sqref>E72</xm:sqref>
        </x14:conditionalFormatting>
        <x14:conditionalFormatting xmlns:xm="http://schemas.microsoft.com/office/excel/2006/main">
          <x14:cfRule type="expression" priority="3058" id="{53031B98-D31C-4541-9F0A-E071185ECB6B}">
            <xm:f>$F71=Dropdowns!$B$3</xm:f>
            <x14:dxf>
              <fill>
                <patternFill>
                  <bgColor rgb="FFC66762"/>
                </patternFill>
              </fill>
            </x14:dxf>
          </x14:cfRule>
          <x14:cfRule type="expression" priority="3060" id="{EF19AD42-ED07-4D9B-8210-AE02A5469276}">
            <xm:f>$F71=Dropdowns!$B$2</xm:f>
            <x14:dxf>
              <fill>
                <patternFill>
                  <bgColor theme="9" tint="0.59996337778862885"/>
                </patternFill>
              </fill>
            </x14:dxf>
          </x14:cfRule>
          <x14:cfRule type="expression" priority="3062" id="{A704F55A-7F73-4082-8817-820A3EE870CA}">
            <xm:f>$F71=Dropdowns!$B$1</xm:f>
            <x14:dxf>
              <fill>
                <patternFill>
                  <bgColor theme="9" tint="0.39994506668294322"/>
                </patternFill>
              </fill>
            </x14:dxf>
          </x14:cfRule>
          <xm:sqref>F71</xm:sqref>
        </x14:conditionalFormatting>
        <x14:conditionalFormatting xmlns:xm="http://schemas.microsoft.com/office/excel/2006/main">
          <x14:cfRule type="expression" priority="3057" id="{B2464B58-53B0-4ACC-974E-0F28A5A76256}">
            <xm:f>$F71=Dropdowns!$B$3</xm:f>
            <x14:dxf>
              <fill>
                <patternFill>
                  <bgColor rgb="FFC66762"/>
                </patternFill>
              </fill>
            </x14:dxf>
          </x14:cfRule>
          <x14:cfRule type="expression" priority="3059" id="{0C7A52A3-3BF8-437D-A31A-DD4E701F4862}">
            <xm:f>$F71=Dropdowns!$B$2</xm:f>
            <x14:dxf>
              <fill>
                <patternFill>
                  <bgColor theme="9" tint="0.59996337778862885"/>
                </patternFill>
              </fill>
            </x14:dxf>
          </x14:cfRule>
          <x14:cfRule type="expression" priority="3061" id="{9567475D-8C49-4E71-9507-0E7549F4C4F8}">
            <xm:f>$F71=Dropdowns!$B$1</xm:f>
            <x14:dxf>
              <fill>
                <patternFill>
                  <bgColor theme="9" tint="0.39994506668294322"/>
                </patternFill>
              </fill>
            </x14:dxf>
          </x14:cfRule>
          <xm:sqref>F72</xm:sqref>
        </x14:conditionalFormatting>
        <x14:conditionalFormatting xmlns:xm="http://schemas.microsoft.com/office/excel/2006/main">
          <x14:cfRule type="expression" priority="3052" id="{E32F1A5B-19D3-4462-82DF-C760AF77AC86}">
            <xm:f>$G71=Dropdowns!$B$3</xm:f>
            <x14:dxf>
              <fill>
                <patternFill>
                  <bgColor rgb="FFC66762"/>
                </patternFill>
              </fill>
            </x14:dxf>
          </x14:cfRule>
          <x14:cfRule type="expression" priority="3054" id="{2BE395BF-780E-40B0-8E00-3F5CE43C730F}">
            <xm:f>$G71=Dropdowns!$B$2</xm:f>
            <x14:dxf>
              <fill>
                <patternFill>
                  <bgColor theme="9" tint="0.59996337778862885"/>
                </patternFill>
              </fill>
            </x14:dxf>
          </x14:cfRule>
          <x14:cfRule type="expression" priority="3056" id="{00F54FE3-54D2-448C-B06C-33F5705FF898}">
            <xm:f>$G71=Dropdowns!$B$1</xm:f>
            <x14:dxf>
              <fill>
                <patternFill>
                  <bgColor theme="9" tint="0.39994506668294322"/>
                </patternFill>
              </fill>
            </x14:dxf>
          </x14:cfRule>
          <xm:sqref>G71</xm:sqref>
        </x14:conditionalFormatting>
        <x14:conditionalFormatting xmlns:xm="http://schemas.microsoft.com/office/excel/2006/main">
          <x14:cfRule type="expression" priority="3051" id="{4A5CE060-92C1-4920-9FE1-2A53BA7EE996}">
            <xm:f>$G71=Dropdowns!$B$3</xm:f>
            <x14:dxf>
              <fill>
                <patternFill>
                  <bgColor rgb="FFC66762"/>
                </patternFill>
              </fill>
            </x14:dxf>
          </x14:cfRule>
          <x14:cfRule type="expression" priority="3053" id="{03715540-0E9C-4690-BA80-6D8B1116AEB3}">
            <xm:f>$G71=Dropdowns!$B$2</xm:f>
            <x14:dxf>
              <fill>
                <patternFill>
                  <bgColor theme="9" tint="0.59996337778862885"/>
                </patternFill>
              </fill>
            </x14:dxf>
          </x14:cfRule>
          <x14:cfRule type="expression" priority="3055" id="{62C72717-8B35-4422-9564-C690916D121F}">
            <xm:f>$G71=Dropdowns!$B$1</xm:f>
            <x14:dxf>
              <fill>
                <patternFill>
                  <bgColor theme="9" tint="0.39994506668294322"/>
                </patternFill>
              </fill>
            </x14:dxf>
          </x14:cfRule>
          <xm:sqref>G72</xm:sqref>
        </x14:conditionalFormatting>
        <x14:conditionalFormatting xmlns:xm="http://schemas.microsoft.com/office/excel/2006/main">
          <x14:cfRule type="expression" priority="3046" id="{54F6D687-26EF-4C6B-82F4-6C909F719113}">
            <xm:f>$H71=Dropdowns!$B$3</xm:f>
            <x14:dxf>
              <fill>
                <patternFill>
                  <bgColor rgb="FFC66762"/>
                </patternFill>
              </fill>
            </x14:dxf>
          </x14:cfRule>
          <x14:cfRule type="expression" priority="3048" id="{2651F2B4-B485-429A-A823-0672D2106102}">
            <xm:f>$H71=Dropdowns!$B$2</xm:f>
            <x14:dxf>
              <fill>
                <patternFill>
                  <bgColor theme="9" tint="0.59996337778862885"/>
                </patternFill>
              </fill>
            </x14:dxf>
          </x14:cfRule>
          <x14:cfRule type="expression" priority="3050" id="{41D70E9B-48D3-41F2-9A6E-375623805868}">
            <xm:f>$H71=Dropdowns!$B$1</xm:f>
            <x14:dxf>
              <fill>
                <patternFill>
                  <bgColor theme="9" tint="0.39994506668294322"/>
                </patternFill>
              </fill>
            </x14:dxf>
          </x14:cfRule>
          <xm:sqref>H71</xm:sqref>
        </x14:conditionalFormatting>
        <x14:conditionalFormatting xmlns:xm="http://schemas.microsoft.com/office/excel/2006/main">
          <x14:cfRule type="expression" priority="3045" id="{3F453529-FEDC-46A9-90FF-AF9797DC51B2}">
            <xm:f>$H71=Dropdowns!$B$3</xm:f>
            <x14:dxf>
              <fill>
                <patternFill>
                  <bgColor rgb="FFC66762"/>
                </patternFill>
              </fill>
            </x14:dxf>
          </x14:cfRule>
          <x14:cfRule type="expression" priority="3047" id="{BA31B91E-7690-4CEE-A6A0-B1775F0BBA98}">
            <xm:f>$H71=Dropdowns!$B$2</xm:f>
            <x14:dxf>
              <fill>
                <patternFill>
                  <bgColor theme="9" tint="0.59996337778862885"/>
                </patternFill>
              </fill>
            </x14:dxf>
          </x14:cfRule>
          <x14:cfRule type="expression" priority="3049" id="{3107EC68-4B7F-4B12-A0A2-E5F4795C2507}">
            <xm:f>$H71=Dropdowns!$B$1</xm:f>
            <x14:dxf>
              <fill>
                <patternFill>
                  <bgColor theme="9" tint="0.39994506668294322"/>
                </patternFill>
              </fill>
            </x14:dxf>
          </x14:cfRule>
          <xm:sqref>H72</xm:sqref>
        </x14:conditionalFormatting>
        <x14:conditionalFormatting xmlns:xm="http://schemas.microsoft.com/office/excel/2006/main">
          <x14:cfRule type="expression" priority="3040" id="{7F5D037B-37F9-4999-B717-29C4F5244E01}">
            <xm:f>$I71=Dropdowns!$B$3</xm:f>
            <x14:dxf>
              <fill>
                <patternFill>
                  <bgColor rgb="FFC66762"/>
                </patternFill>
              </fill>
            </x14:dxf>
          </x14:cfRule>
          <x14:cfRule type="expression" priority="3042" id="{C46C120A-A087-4F53-B669-640875068A3C}">
            <xm:f>$I71=Dropdowns!$B$2</xm:f>
            <x14:dxf>
              <fill>
                <patternFill>
                  <bgColor theme="9" tint="0.59996337778862885"/>
                </patternFill>
              </fill>
            </x14:dxf>
          </x14:cfRule>
          <x14:cfRule type="expression" priority="3044" id="{E99DD642-A0BE-48D4-BDC5-22DC075FC99F}">
            <xm:f>$I71=Dropdowns!$B$1</xm:f>
            <x14:dxf>
              <fill>
                <patternFill>
                  <bgColor theme="9" tint="0.39994506668294322"/>
                </patternFill>
              </fill>
            </x14:dxf>
          </x14:cfRule>
          <xm:sqref>I71</xm:sqref>
        </x14:conditionalFormatting>
        <x14:conditionalFormatting xmlns:xm="http://schemas.microsoft.com/office/excel/2006/main">
          <x14:cfRule type="expression" priority="3039" id="{AD1E6461-3468-43C0-BE85-1D30E0BD8572}">
            <xm:f>$I71=Dropdowns!$B$3</xm:f>
            <x14:dxf>
              <fill>
                <patternFill>
                  <bgColor rgb="FFC66762"/>
                </patternFill>
              </fill>
            </x14:dxf>
          </x14:cfRule>
          <x14:cfRule type="expression" priority="3041" id="{AA8882AB-0747-4401-9354-8A15A8558434}">
            <xm:f>$I71=Dropdowns!$B$2</xm:f>
            <x14:dxf>
              <fill>
                <patternFill>
                  <bgColor theme="9" tint="0.59996337778862885"/>
                </patternFill>
              </fill>
            </x14:dxf>
          </x14:cfRule>
          <x14:cfRule type="expression" priority="3043" id="{44E33C48-0FD7-497B-BB35-6C6E8910319D}">
            <xm:f>$I71=Dropdowns!$B$1</xm:f>
            <x14:dxf>
              <fill>
                <patternFill>
                  <bgColor theme="9" tint="0.39994506668294322"/>
                </patternFill>
              </fill>
            </x14:dxf>
          </x14:cfRule>
          <xm:sqref>I72</xm:sqref>
        </x14:conditionalFormatting>
        <x14:conditionalFormatting xmlns:xm="http://schemas.microsoft.com/office/excel/2006/main">
          <x14:cfRule type="expression" priority="3034" id="{B7EFECE1-2B10-43EF-983A-DD434A6D77BA}">
            <xm:f>$J71=Dropdowns!$B$3</xm:f>
            <x14:dxf>
              <fill>
                <patternFill>
                  <bgColor rgb="FFC66762"/>
                </patternFill>
              </fill>
            </x14:dxf>
          </x14:cfRule>
          <x14:cfRule type="expression" priority="3036" id="{CD01C2BB-76D6-4787-8360-C2543F9716A9}">
            <xm:f>$J71=Dropdowns!$B$2</xm:f>
            <x14:dxf>
              <fill>
                <patternFill>
                  <bgColor theme="9" tint="0.59996337778862885"/>
                </patternFill>
              </fill>
            </x14:dxf>
          </x14:cfRule>
          <x14:cfRule type="expression" priority="3038" id="{D890F666-EE42-41E7-845B-7CE9B5199A5C}">
            <xm:f>$J71=Dropdowns!$B$1</xm:f>
            <x14:dxf>
              <fill>
                <patternFill>
                  <bgColor theme="9" tint="0.39994506668294322"/>
                </patternFill>
              </fill>
            </x14:dxf>
          </x14:cfRule>
          <xm:sqref>J71</xm:sqref>
        </x14:conditionalFormatting>
        <x14:conditionalFormatting xmlns:xm="http://schemas.microsoft.com/office/excel/2006/main">
          <x14:cfRule type="expression" priority="3033" id="{93A53930-9588-4125-AF56-5A4479FE1F8A}">
            <xm:f>$J71=Dropdowns!$B$3</xm:f>
            <x14:dxf>
              <fill>
                <patternFill>
                  <bgColor rgb="FFC66762"/>
                </patternFill>
              </fill>
            </x14:dxf>
          </x14:cfRule>
          <x14:cfRule type="expression" priority="3035" id="{88AE5389-B6ED-4DEA-BBBD-2BBBDBF7020C}">
            <xm:f>$J71=Dropdowns!$B$2</xm:f>
            <x14:dxf>
              <fill>
                <patternFill>
                  <bgColor theme="9" tint="0.59996337778862885"/>
                </patternFill>
              </fill>
            </x14:dxf>
          </x14:cfRule>
          <x14:cfRule type="expression" priority="3037" id="{48CD0264-BBEA-408A-B57C-5571EA5133CC}">
            <xm:f>$J71=Dropdowns!$B$1</xm:f>
            <x14:dxf>
              <fill>
                <patternFill>
                  <bgColor theme="9" tint="0.39994506668294322"/>
                </patternFill>
              </fill>
            </x14:dxf>
          </x14:cfRule>
          <xm:sqref>J72</xm:sqref>
        </x14:conditionalFormatting>
        <x14:conditionalFormatting xmlns:xm="http://schemas.microsoft.com/office/excel/2006/main">
          <x14:cfRule type="expression" priority="3028" id="{6BDB2188-C052-4DF0-AD0D-057650857283}">
            <xm:f>$K71=Dropdowns!$B$3</xm:f>
            <x14:dxf>
              <fill>
                <patternFill>
                  <bgColor rgb="FFC66762"/>
                </patternFill>
              </fill>
            </x14:dxf>
          </x14:cfRule>
          <x14:cfRule type="expression" priority="3030" id="{5B84E653-51B9-4DAD-BAA3-5AFC500C2F6C}">
            <xm:f>$K71=Dropdowns!$B$2</xm:f>
            <x14:dxf>
              <fill>
                <patternFill>
                  <bgColor theme="9" tint="0.59996337778862885"/>
                </patternFill>
              </fill>
            </x14:dxf>
          </x14:cfRule>
          <x14:cfRule type="expression" priority="3032" id="{AFEA7511-9107-4E54-A937-3EDD093B7CBE}">
            <xm:f>$K71=Dropdowns!$B$1</xm:f>
            <x14:dxf>
              <fill>
                <patternFill>
                  <bgColor theme="9" tint="0.39994506668294322"/>
                </patternFill>
              </fill>
            </x14:dxf>
          </x14:cfRule>
          <xm:sqref>K71</xm:sqref>
        </x14:conditionalFormatting>
        <x14:conditionalFormatting xmlns:xm="http://schemas.microsoft.com/office/excel/2006/main">
          <x14:cfRule type="expression" priority="3027" id="{93E311AD-E0C0-4E32-94AF-AC21599FD0AF}">
            <xm:f>$K71=Dropdowns!$B$3</xm:f>
            <x14:dxf>
              <fill>
                <patternFill>
                  <bgColor rgb="FFC66762"/>
                </patternFill>
              </fill>
            </x14:dxf>
          </x14:cfRule>
          <x14:cfRule type="expression" priority="3029" id="{3371EEAC-343A-446F-8FE1-F3A7CBDDCE26}">
            <xm:f>$K71=Dropdowns!$B$2</xm:f>
            <x14:dxf>
              <fill>
                <patternFill>
                  <bgColor theme="9" tint="0.59996337778862885"/>
                </patternFill>
              </fill>
            </x14:dxf>
          </x14:cfRule>
          <x14:cfRule type="expression" priority="3031" id="{83B9F14F-A9B5-431E-A3E9-2A004E380173}">
            <xm:f>$K71=Dropdowns!$B$1</xm:f>
            <x14:dxf>
              <fill>
                <patternFill>
                  <bgColor theme="9" tint="0.39994506668294322"/>
                </patternFill>
              </fill>
            </x14:dxf>
          </x14:cfRule>
          <xm:sqref>K72</xm:sqref>
        </x14:conditionalFormatting>
        <x14:conditionalFormatting xmlns:xm="http://schemas.microsoft.com/office/excel/2006/main">
          <x14:cfRule type="expression" priority="3022" id="{BA83C3F8-4E33-4517-BB32-6DB982610123}">
            <xm:f>$L71=Dropdowns!$B$3</xm:f>
            <x14:dxf>
              <fill>
                <patternFill>
                  <bgColor rgb="FFC66762"/>
                </patternFill>
              </fill>
            </x14:dxf>
          </x14:cfRule>
          <x14:cfRule type="expression" priority="3024" id="{892623D3-02B5-43C6-BDFD-09A3176511F9}">
            <xm:f>$L71=Dropdowns!$B$2</xm:f>
            <x14:dxf>
              <fill>
                <patternFill>
                  <bgColor theme="9" tint="0.59996337778862885"/>
                </patternFill>
              </fill>
            </x14:dxf>
          </x14:cfRule>
          <x14:cfRule type="expression" priority="3026" id="{E1664738-94C9-4A0A-AD37-81E7A25C452B}">
            <xm:f>$L71=Dropdowns!$B$1</xm:f>
            <x14:dxf>
              <fill>
                <patternFill>
                  <bgColor theme="9" tint="0.39994506668294322"/>
                </patternFill>
              </fill>
            </x14:dxf>
          </x14:cfRule>
          <xm:sqref>L71</xm:sqref>
        </x14:conditionalFormatting>
        <x14:conditionalFormatting xmlns:xm="http://schemas.microsoft.com/office/excel/2006/main">
          <x14:cfRule type="expression" priority="3021" id="{8A2B0982-68C3-42D4-8C3A-9E55D092E5EF}">
            <xm:f>$L71=Dropdowns!$B$3</xm:f>
            <x14:dxf>
              <fill>
                <patternFill>
                  <bgColor rgb="FFC66762"/>
                </patternFill>
              </fill>
            </x14:dxf>
          </x14:cfRule>
          <x14:cfRule type="expression" priority="3023" id="{EDDA5FE7-DE92-486E-A248-C1881470D01E}">
            <xm:f>$L71=Dropdowns!$B$2</xm:f>
            <x14:dxf>
              <fill>
                <patternFill>
                  <bgColor theme="9" tint="0.59996337778862885"/>
                </patternFill>
              </fill>
            </x14:dxf>
          </x14:cfRule>
          <x14:cfRule type="expression" priority="3025" id="{16758891-664B-4125-80DE-B4BBB2BB7152}">
            <xm:f>$L71=Dropdowns!$B$1</xm:f>
            <x14:dxf>
              <fill>
                <patternFill>
                  <bgColor theme="9" tint="0.39994506668294322"/>
                </patternFill>
              </fill>
            </x14:dxf>
          </x14:cfRule>
          <xm:sqref>L72</xm:sqref>
        </x14:conditionalFormatting>
        <x14:conditionalFormatting xmlns:xm="http://schemas.microsoft.com/office/excel/2006/main">
          <x14:cfRule type="expression" priority="3016" id="{0A71CF84-4F7A-4FC8-9F72-7A7F816ECE34}">
            <xm:f>$M71=Dropdowns!$B$3</xm:f>
            <x14:dxf>
              <fill>
                <patternFill>
                  <bgColor rgb="FFC66762"/>
                </patternFill>
              </fill>
            </x14:dxf>
          </x14:cfRule>
          <x14:cfRule type="expression" priority="3018" id="{1B5591A7-FFA4-47E7-9FDA-DF1E098A7896}">
            <xm:f>$M71=Dropdowns!$B$2</xm:f>
            <x14:dxf>
              <fill>
                <patternFill>
                  <bgColor theme="9" tint="0.59996337778862885"/>
                </patternFill>
              </fill>
            </x14:dxf>
          </x14:cfRule>
          <x14:cfRule type="expression" priority="3020" id="{D4117EE4-05CC-43FE-82E8-B67A8A6B6C21}">
            <xm:f>$M71=Dropdowns!$B$1</xm:f>
            <x14:dxf>
              <fill>
                <patternFill>
                  <bgColor theme="9" tint="0.39994506668294322"/>
                </patternFill>
              </fill>
            </x14:dxf>
          </x14:cfRule>
          <xm:sqref>M71</xm:sqref>
        </x14:conditionalFormatting>
        <x14:conditionalFormatting xmlns:xm="http://schemas.microsoft.com/office/excel/2006/main">
          <x14:cfRule type="expression" priority="3015" id="{8577B241-F53B-40D0-8CFA-FA44B2C72013}">
            <xm:f>$M71=Dropdowns!$B$3</xm:f>
            <x14:dxf>
              <fill>
                <patternFill>
                  <bgColor rgb="FFC66762"/>
                </patternFill>
              </fill>
            </x14:dxf>
          </x14:cfRule>
          <x14:cfRule type="expression" priority="3017" id="{4E56EB02-FD51-4F5F-BE5F-108A6B721BCC}">
            <xm:f>$M71=Dropdowns!$B$2</xm:f>
            <x14:dxf>
              <fill>
                <patternFill>
                  <bgColor theme="9" tint="0.59996337778862885"/>
                </patternFill>
              </fill>
            </x14:dxf>
          </x14:cfRule>
          <x14:cfRule type="expression" priority="3019" id="{2DCDBC9C-6DFA-44BD-A167-3E8C834BFA99}">
            <xm:f>$M71=Dropdowns!$B$1</xm:f>
            <x14:dxf>
              <fill>
                <patternFill>
                  <bgColor theme="9" tint="0.39994506668294322"/>
                </patternFill>
              </fill>
            </x14:dxf>
          </x14:cfRule>
          <xm:sqref>M72</xm:sqref>
        </x14:conditionalFormatting>
        <x14:conditionalFormatting xmlns:xm="http://schemas.microsoft.com/office/excel/2006/main">
          <x14:cfRule type="expression" priority="3010" id="{4024ABF6-FDE1-4210-BA56-FE0F202364F2}">
            <xm:f>$N71=Dropdowns!$B$3</xm:f>
            <x14:dxf>
              <fill>
                <patternFill>
                  <bgColor rgb="FFC66762"/>
                </patternFill>
              </fill>
            </x14:dxf>
          </x14:cfRule>
          <x14:cfRule type="expression" priority="3012" id="{4A339B4B-AC69-4865-8BD0-6562481FA63B}">
            <xm:f>$N71=Dropdowns!$B$2</xm:f>
            <x14:dxf>
              <fill>
                <patternFill>
                  <bgColor theme="9" tint="0.59996337778862885"/>
                </patternFill>
              </fill>
            </x14:dxf>
          </x14:cfRule>
          <x14:cfRule type="expression" priority="3014" id="{2B5C33DC-2045-4C99-B57F-ED92B28A5C55}">
            <xm:f>$N71=Dropdowns!$B$1</xm:f>
            <x14:dxf>
              <fill>
                <patternFill>
                  <bgColor theme="9" tint="0.39994506668294322"/>
                </patternFill>
              </fill>
            </x14:dxf>
          </x14:cfRule>
          <xm:sqref>N71</xm:sqref>
        </x14:conditionalFormatting>
        <x14:conditionalFormatting xmlns:xm="http://schemas.microsoft.com/office/excel/2006/main">
          <x14:cfRule type="expression" priority="3009" id="{E693ABD1-8E5B-4B7D-8E86-CE3CD680E39A}">
            <xm:f>$N71=Dropdowns!$B$3</xm:f>
            <x14:dxf>
              <fill>
                <patternFill>
                  <bgColor rgb="FFC66762"/>
                </patternFill>
              </fill>
            </x14:dxf>
          </x14:cfRule>
          <x14:cfRule type="expression" priority="3011" id="{2B5166BE-EE25-45D1-AFA4-239E73B19249}">
            <xm:f>$N71=Dropdowns!$B$2</xm:f>
            <x14:dxf>
              <fill>
                <patternFill>
                  <bgColor theme="9" tint="0.59996337778862885"/>
                </patternFill>
              </fill>
            </x14:dxf>
          </x14:cfRule>
          <x14:cfRule type="expression" priority="3013" id="{38EBD868-3517-4F5B-8407-7E7692710993}">
            <xm:f>$N71=Dropdowns!$B$1</xm:f>
            <x14:dxf>
              <fill>
                <patternFill>
                  <bgColor theme="9" tint="0.39994506668294322"/>
                </patternFill>
              </fill>
            </x14:dxf>
          </x14:cfRule>
          <xm:sqref>N72</xm:sqref>
        </x14:conditionalFormatting>
        <x14:conditionalFormatting xmlns:xm="http://schemas.microsoft.com/office/excel/2006/main">
          <x14:cfRule type="expression" priority="3004" id="{2F7D637D-DA9C-4AF4-B5F4-94FC49CFFAA2}">
            <xm:f>$O71=Dropdowns!$B$3</xm:f>
            <x14:dxf>
              <fill>
                <patternFill>
                  <bgColor rgb="FFC66762"/>
                </patternFill>
              </fill>
            </x14:dxf>
          </x14:cfRule>
          <x14:cfRule type="expression" priority="3006" id="{580B842E-F072-40F1-ACD0-DD1805DD908C}">
            <xm:f>$O71=Dropdowns!$B$2</xm:f>
            <x14:dxf>
              <fill>
                <patternFill>
                  <bgColor theme="9" tint="0.59996337778862885"/>
                </patternFill>
              </fill>
            </x14:dxf>
          </x14:cfRule>
          <x14:cfRule type="expression" priority="3008" id="{F8DBB43D-1233-420D-B7F9-C27F8FD31AF5}">
            <xm:f>$O71=Dropdowns!$B$1</xm:f>
            <x14:dxf>
              <fill>
                <patternFill>
                  <bgColor theme="9" tint="0.39994506668294322"/>
                </patternFill>
              </fill>
            </x14:dxf>
          </x14:cfRule>
          <xm:sqref>O71</xm:sqref>
        </x14:conditionalFormatting>
        <x14:conditionalFormatting xmlns:xm="http://schemas.microsoft.com/office/excel/2006/main">
          <x14:cfRule type="expression" priority="3003" id="{E587801A-8126-48EF-AC2B-6DC2E2BDC7D7}">
            <xm:f>$O71=Dropdowns!$B$3</xm:f>
            <x14:dxf>
              <fill>
                <patternFill>
                  <bgColor rgb="FFC66762"/>
                </patternFill>
              </fill>
            </x14:dxf>
          </x14:cfRule>
          <x14:cfRule type="expression" priority="3005" id="{AF7BA98D-8B75-451A-AED3-F0724D433DA5}">
            <xm:f>$O71=Dropdowns!$B$2</xm:f>
            <x14:dxf>
              <fill>
                <patternFill>
                  <bgColor theme="9" tint="0.59996337778862885"/>
                </patternFill>
              </fill>
            </x14:dxf>
          </x14:cfRule>
          <x14:cfRule type="expression" priority="3007" id="{D008A5C4-2C3A-4177-B7B6-1BAE847B3A73}">
            <xm:f>$O71=Dropdowns!$B$1</xm:f>
            <x14:dxf>
              <fill>
                <patternFill>
                  <bgColor theme="9" tint="0.39994506668294322"/>
                </patternFill>
              </fill>
            </x14:dxf>
          </x14:cfRule>
          <xm:sqref>O72</xm:sqref>
        </x14:conditionalFormatting>
        <x14:conditionalFormatting xmlns:xm="http://schemas.microsoft.com/office/excel/2006/main">
          <x14:cfRule type="expression" priority="2998" id="{CAFF169C-C22B-42BB-A507-D072FB13D645}">
            <xm:f>$P71=Dropdowns!$B$3</xm:f>
            <x14:dxf>
              <fill>
                <patternFill>
                  <bgColor rgb="FFC66762"/>
                </patternFill>
              </fill>
            </x14:dxf>
          </x14:cfRule>
          <x14:cfRule type="expression" priority="3000" id="{0A669651-47C7-48F0-9214-63DD1CC6774D}">
            <xm:f>$P71=Dropdowns!$B$2</xm:f>
            <x14:dxf>
              <fill>
                <patternFill>
                  <bgColor theme="9" tint="0.59996337778862885"/>
                </patternFill>
              </fill>
            </x14:dxf>
          </x14:cfRule>
          <x14:cfRule type="expression" priority="3002" id="{AD4500F3-AC48-4AC5-B49C-DE937335E1E8}">
            <xm:f>$P71=Dropdowns!$B$1</xm:f>
            <x14:dxf>
              <fill>
                <patternFill>
                  <bgColor theme="9" tint="0.39994506668294322"/>
                </patternFill>
              </fill>
            </x14:dxf>
          </x14:cfRule>
          <xm:sqref>P71</xm:sqref>
        </x14:conditionalFormatting>
        <x14:conditionalFormatting xmlns:xm="http://schemas.microsoft.com/office/excel/2006/main">
          <x14:cfRule type="expression" priority="2997" id="{A78CCAF1-FAB3-46D3-A1F3-4629A67CFD6B}">
            <xm:f>$P71=Dropdowns!$B$3</xm:f>
            <x14:dxf>
              <fill>
                <patternFill>
                  <bgColor rgb="FFC66762"/>
                </patternFill>
              </fill>
            </x14:dxf>
          </x14:cfRule>
          <x14:cfRule type="expression" priority="2999" id="{5D351B31-E44A-4D19-94AF-C637261B1D9A}">
            <xm:f>$P71=Dropdowns!$B$2</xm:f>
            <x14:dxf>
              <fill>
                <patternFill>
                  <bgColor theme="9" tint="0.59996337778862885"/>
                </patternFill>
              </fill>
            </x14:dxf>
          </x14:cfRule>
          <x14:cfRule type="expression" priority="3001" id="{9FC9A0B7-7884-4129-A729-8E2CD90249A2}">
            <xm:f>$P71=Dropdowns!$B$1</xm:f>
            <x14:dxf>
              <fill>
                <patternFill>
                  <bgColor theme="9" tint="0.39994506668294322"/>
                </patternFill>
              </fill>
            </x14:dxf>
          </x14:cfRule>
          <xm:sqref>P72</xm:sqref>
        </x14:conditionalFormatting>
        <x14:conditionalFormatting xmlns:xm="http://schemas.microsoft.com/office/excel/2006/main">
          <x14:cfRule type="expression" priority="2992" id="{EE300D92-EA14-4C26-9F4D-9E02F6A4326B}">
            <xm:f>$Q71=Dropdowns!$B$3</xm:f>
            <x14:dxf>
              <fill>
                <patternFill>
                  <bgColor rgb="FFC66762"/>
                </patternFill>
              </fill>
            </x14:dxf>
          </x14:cfRule>
          <x14:cfRule type="expression" priority="2994" id="{3C99EEA8-977C-4DCA-BF40-A6256E51B564}">
            <xm:f>$Q71=Dropdowns!$B$2</xm:f>
            <x14:dxf>
              <fill>
                <patternFill>
                  <bgColor theme="9" tint="0.59996337778862885"/>
                </patternFill>
              </fill>
            </x14:dxf>
          </x14:cfRule>
          <x14:cfRule type="expression" priority="2996" id="{3F404D34-1137-4209-98FE-D5B6F5F8399C}">
            <xm:f>$Q71=Dropdowns!$B$1</xm:f>
            <x14:dxf>
              <fill>
                <patternFill>
                  <bgColor theme="9" tint="0.39994506668294322"/>
                </patternFill>
              </fill>
            </x14:dxf>
          </x14:cfRule>
          <xm:sqref>Q71</xm:sqref>
        </x14:conditionalFormatting>
        <x14:conditionalFormatting xmlns:xm="http://schemas.microsoft.com/office/excel/2006/main">
          <x14:cfRule type="expression" priority="2991" id="{2B80D3A9-FDAC-43A7-A833-F1985063AA55}">
            <xm:f>$Q71=Dropdowns!$B$3</xm:f>
            <x14:dxf>
              <fill>
                <patternFill>
                  <bgColor rgb="FFC66762"/>
                </patternFill>
              </fill>
            </x14:dxf>
          </x14:cfRule>
          <x14:cfRule type="expression" priority="2993" id="{A85B9155-DA71-4133-AC93-3BF693F3F0A6}">
            <xm:f>$Q71=Dropdowns!$B$2</xm:f>
            <x14:dxf>
              <fill>
                <patternFill>
                  <bgColor theme="9" tint="0.59996337778862885"/>
                </patternFill>
              </fill>
            </x14:dxf>
          </x14:cfRule>
          <x14:cfRule type="expression" priority="2995" id="{95D71C0A-4AFD-4EB9-89F0-16641E1692E0}">
            <xm:f>$Q71=Dropdowns!$B$1</xm:f>
            <x14:dxf>
              <fill>
                <patternFill>
                  <bgColor theme="9" tint="0.39994506668294322"/>
                </patternFill>
              </fill>
            </x14:dxf>
          </x14:cfRule>
          <xm:sqref>Q72</xm:sqref>
        </x14:conditionalFormatting>
        <x14:conditionalFormatting xmlns:xm="http://schemas.microsoft.com/office/excel/2006/main">
          <x14:cfRule type="expression" priority="2986" id="{21714FDA-6CC4-4402-98F0-6955CD900695}">
            <xm:f>$R71=Dropdowns!$B$3</xm:f>
            <x14:dxf>
              <fill>
                <patternFill>
                  <bgColor rgb="FFC66762"/>
                </patternFill>
              </fill>
            </x14:dxf>
          </x14:cfRule>
          <x14:cfRule type="expression" priority="2988" id="{2AD4CB06-C926-44AA-9BCC-AB53A4B7BD9D}">
            <xm:f>$R71=Dropdowns!$B$2</xm:f>
            <x14:dxf>
              <fill>
                <patternFill>
                  <bgColor theme="9" tint="0.59996337778862885"/>
                </patternFill>
              </fill>
            </x14:dxf>
          </x14:cfRule>
          <x14:cfRule type="expression" priority="2990" id="{71750FCB-8BDD-42C4-BCAF-1FE19860A8AD}">
            <xm:f>$R71=Dropdowns!$B$1</xm:f>
            <x14:dxf>
              <fill>
                <patternFill>
                  <bgColor theme="9" tint="0.39994506668294322"/>
                </patternFill>
              </fill>
            </x14:dxf>
          </x14:cfRule>
          <xm:sqref>R71</xm:sqref>
        </x14:conditionalFormatting>
        <x14:conditionalFormatting xmlns:xm="http://schemas.microsoft.com/office/excel/2006/main">
          <x14:cfRule type="expression" priority="2985" id="{5F058E8B-D266-4F32-89BC-C594C35A5FB4}">
            <xm:f>$R71=Dropdowns!$B$3</xm:f>
            <x14:dxf>
              <fill>
                <patternFill>
                  <bgColor rgb="FFC66762"/>
                </patternFill>
              </fill>
            </x14:dxf>
          </x14:cfRule>
          <x14:cfRule type="expression" priority="2987" id="{49668F3C-5F28-4C8D-B777-71F410276F8B}">
            <xm:f>$R71=Dropdowns!$B$2</xm:f>
            <x14:dxf>
              <fill>
                <patternFill>
                  <bgColor theme="9" tint="0.59996337778862885"/>
                </patternFill>
              </fill>
            </x14:dxf>
          </x14:cfRule>
          <x14:cfRule type="expression" priority="2989" id="{F05620A4-B73E-4BF5-817F-9C4C2AA171F0}">
            <xm:f>$R71=Dropdowns!$B$1</xm:f>
            <x14:dxf>
              <fill>
                <patternFill>
                  <bgColor theme="9" tint="0.39994506668294322"/>
                </patternFill>
              </fill>
            </x14:dxf>
          </x14:cfRule>
          <xm:sqref>R72</xm:sqref>
        </x14:conditionalFormatting>
        <x14:conditionalFormatting xmlns:xm="http://schemas.microsoft.com/office/excel/2006/main">
          <x14:cfRule type="expression" priority="2980" id="{9D17689A-2BF6-45F5-9ACE-EF27BE71EB0C}">
            <xm:f>$S71=Dropdowns!$B$3</xm:f>
            <x14:dxf>
              <fill>
                <patternFill>
                  <bgColor rgb="FFC66762"/>
                </patternFill>
              </fill>
            </x14:dxf>
          </x14:cfRule>
          <x14:cfRule type="expression" priority="2982" id="{C0A2C915-2299-43F3-A1DB-832310273A34}">
            <xm:f>$S71=Dropdowns!$B$2</xm:f>
            <x14:dxf>
              <fill>
                <patternFill>
                  <bgColor theme="9" tint="0.59996337778862885"/>
                </patternFill>
              </fill>
            </x14:dxf>
          </x14:cfRule>
          <x14:cfRule type="expression" priority="2984" id="{2E2AD729-34B7-4FF6-9DA8-B5CE05065777}">
            <xm:f>$S71=Dropdowns!$B$1</xm:f>
            <x14:dxf>
              <fill>
                <patternFill>
                  <bgColor theme="9" tint="0.39994506668294322"/>
                </patternFill>
              </fill>
            </x14:dxf>
          </x14:cfRule>
          <xm:sqref>S71</xm:sqref>
        </x14:conditionalFormatting>
        <x14:conditionalFormatting xmlns:xm="http://schemas.microsoft.com/office/excel/2006/main">
          <x14:cfRule type="expression" priority="2979" id="{E00F6860-DBB9-46D4-A458-214C828E4018}">
            <xm:f>$S71=Dropdowns!$B$3</xm:f>
            <x14:dxf>
              <fill>
                <patternFill>
                  <bgColor rgb="FFC66762"/>
                </patternFill>
              </fill>
            </x14:dxf>
          </x14:cfRule>
          <x14:cfRule type="expression" priority="2981" id="{DAB8079A-3BF1-434F-9315-A50B78D03633}">
            <xm:f>$S71=Dropdowns!$B$2</xm:f>
            <x14:dxf>
              <fill>
                <patternFill>
                  <bgColor theme="9" tint="0.59996337778862885"/>
                </patternFill>
              </fill>
            </x14:dxf>
          </x14:cfRule>
          <x14:cfRule type="expression" priority="2983" id="{4896B74B-DC01-4994-B033-12910ABD947B}">
            <xm:f>$S71=Dropdowns!$B$1</xm:f>
            <x14:dxf>
              <fill>
                <patternFill>
                  <bgColor theme="9" tint="0.39994506668294322"/>
                </patternFill>
              </fill>
            </x14:dxf>
          </x14:cfRule>
          <xm:sqref>S72</xm:sqref>
        </x14:conditionalFormatting>
        <x14:conditionalFormatting xmlns:xm="http://schemas.microsoft.com/office/excel/2006/main">
          <x14:cfRule type="expression" priority="2975" id="{F89441F0-DE83-481C-8983-A90F9E053517}">
            <xm:f>$D98=Dropdowns!$B$3</xm:f>
            <x14:dxf>
              <fill>
                <patternFill>
                  <bgColor rgb="FFC66762"/>
                </patternFill>
              </fill>
            </x14:dxf>
          </x14:cfRule>
          <x14:cfRule type="expression" priority="2976" id="{63A4798E-C817-41E2-8FB2-0958AD0B44A6}">
            <xm:f>$D98=Dropdowns!$B$2</xm:f>
            <x14:dxf>
              <fill>
                <patternFill>
                  <bgColor theme="9" tint="0.59996337778862885"/>
                </patternFill>
              </fill>
            </x14:dxf>
          </x14:cfRule>
          <x14:cfRule type="expression" priority="2978" id="{6F90B31D-C250-4860-AF95-A1239AD1F88A}">
            <xm:f>$D98=Dropdowns!$B$1</xm:f>
            <x14:dxf>
              <fill>
                <patternFill>
                  <bgColor theme="9" tint="0.39994506668294322"/>
                </patternFill>
              </fill>
            </x14:dxf>
          </x14:cfRule>
          <xm:sqref>D98</xm:sqref>
        </x14:conditionalFormatting>
        <x14:conditionalFormatting xmlns:xm="http://schemas.microsoft.com/office/excel/2006/main">
          <x14:cfRule type="expression" priority="2973" id="{6FC622B8-A4EF-4733-B6B4-2E028D9653CC}">
            <xm:f>$D98=Dropdowns!$B$2</xm:f>
            <x14:dxf>
              <fill>
                <patternFill>
                  <bgColor theme="9" tint="0.59996337778862885"/>
                </patternFill>
              </fill>
            </x14:dxf>
          </x14:cfRule>
          <x14:cfRule type="expression" priority="2974" id="{ECF44A91-C80F-4D85-8798-064D7C5F4B13}">
            <xm:f>$D98=Dropdowns!$B$3</xm:f>
            <x14:dxf>
              <fill>
                <patternFill>
                  <bgColor rgb="FFC66762"/>
                </patternFill>
              </fill>
            </x14:dxf>
          </x14:cfRule>
          <x14:cfRule type="expression" priority="2977" id="{529426E3-0BA6-4638-867E-8D220442DFA8}">
            <xm:f>$D98=Dropdowns!$B$1</xm:f>
            <x14:dxf>
              <fill>
                <patternFill>
                  <bgColor theme="9" tint="0.39994506668294322"/>
                </patternFill>
              </fill>
            </x14:dxf>
          </x14:cfRule>
          <xm:sqref>D99</xm:sqref>
        </x14:conditionalFormatting>
        <x14:conditionalFormatting xmlns:xm="http://schemas.microsoft.com/office/excel/2006/main">
          <x14:cfRule type="expression" priority="2969" id="{D63E7DA6-7E82-483C-86BF-691FC2778592}">
            <xm:f>$E98=Dropdowns!$B$3</xm:f>
            <x14:dxf>
              <fill>
                <patternFill>
                  <bgColor rgb="FFC66762"/>
                </patternFill>
              </fill>
            </x14:dxf>
          </x14:cfRule>
          <x14:cfRule type="expression" priority="2970" id="{3B1813CA-A28D-46E8-BAD0-3B108F13A256}">
            <xm:f>$E98=Dropdowns!$B$2</xm:f>
            <x14:dxf>
              <fill>
                <patternFill>
                  <bgColor theme="9" tint="0.59996337778862885"/>
                </patternFill>
              </fill>
            </x14:dxf>
          </x14:cfRule>
          <x14:cfRule type="expression" priority="2972" id="{775985C4-1505-4426-AFC2-E109B2B3B5F6}">
            <xm:f>$E98=Dropdowns!$B$1</xm:f>
            <x14:dxf>
              <fill>
                <patternFill>
                  <bgColor theme="9" tint="0.39994506668294322"/>
                </patternFill>
              </fill>
            </x14:dxf>
          </x14:cfRule>
          <xm:sqref>E98</xm:sqref>
        </x14:conditionalFormatting>
        <x14:conditionalFormatting xmlns:xm="http://schemas.microsoft.com/office/excel/2006/main">
          <x14:cfRule type="expression" priority="2967" id="{1198208B-1CE0-427F-B2D2-DA228CC537B7}">
            <xm:f>$E98=Dropdowns!$B$2</xm:f>
            <x14:dxf>
              <fill>
                <patternFill>
                  <bgColor theme="9" tint="0.59996337778862885"/>
                </patternFill>
              </fill>
            </x14:dxf>
          </x14:cfRule>
          <x14:cfRule type="expression" priority="2968" id="{1E1077B6-C012-4180-B867-F70B074E0849}">
            <xm:f>$E98=Dropdowns!$B$3</xm:f>
            <x14:dxf>
              <fill>
                <patternFill>
                  <bgColor rgb="FFC66762"/>
                </patternFill>
              </fill>
            </x14:dxf>
          </x14:cfRule>
          <x14:cfRule type="expression" priority="2971" id="{072290F3-421B-4CF1-8695-94826189A803}">
            <xm:f>$E98=Dropdowns!$B$1</xm:f>
            <x14:dxf>
              <fill>
                <patternFill>
                  <bgColor theme="9" tint="0.39994506668294322"/>
                </patternFill>
              </fill>
            </x14:dxf>
          </x14:cfRule>
          <xm:sqref>E99</xm:sqref>
        </x14:conditionalFormatting>
        <x14:conditionalFormatting xmlns:xm="http://schemas.microsoft.com/office/excel/2006/main">
          <x14:cfRule type="expression" priority="2962" id="{773E830B-BAB7-48E4-A143-5A0856ADC9E7}">
            <xm:f>$F98=Dropdowns!$B$3</xm:f>
            <x14:dxf>
              <fill>
                <patternFill>
                  <bgColor rgb="FFC66762"/>
                </patternFill>
              </fill>
            </x14:dxf>
          </x14:cfRule>
          <x14:cfRule type="expression" priority="2964" id="{D19AC24D-6142-4646-9EAD-42737C64E0DA}">
            <xm:f>$F98=Dropdowns!$B$2</xm:f>
            <x14:dxf>
              <fill>
                <patternFill>
                  <bgColor theme="9" tint="0.59996337778862885"/>
                </patternFill>
              </fill>
            </x14:dxf>
          </x14:cfRule>
          <x14:cfRule type="expression" priority="2966" id="{CCC13D16-AB53-4A5E-A2B9-16FE0B12677B}">
            <xm:f>$F98=Dropdowns!$B$1</xm:f>
            <x14:dxf>
              <fill>
                <patternFill>
                  <bgColor theme="9" tint="0.39994506668294322"/>
                </patternFill>
              </fill>
            </x14:dxf>
          </x14:cfRule>
          <xm:sqref>F98</xm:sqref>
        </x14:conditionalFormatting>
        <x14:conditionalFormatting xmlns:xm="http://schemas.microsoft.com/office/excel/2006/main">
          <x14:cfRule type="expression" priority="2961" id="{C2D2325F-7AB2-4FA2-B1DE-52441C48A2FD}">
            <xm:f>$F98=Dropdowns!$B$3</xm:f>
            <x14:dxf>
              <fill>
                <patternFill>
                  <bgColor rgb="FFC66762"/>
                </patternFill>
              </fill>
            </x14:dxf>
          </x14:cfRule>
          <x14:cfRule type="expression" priority="2963" id="{3398132D-B36B-4BC6-9274-996BEFAE1430}">
            <xm:f>$F98=Dropdowns!$B$2</xm:f>
            <x14:dxf>
              <fill>
                <patternFill>
                  <bgColor theme="9" tint="0.59996337778862885"/>
                </patternFill>
              </fill>
            </x14:dxf>
          </x14:cfRule>
          <x14:cfRule type="expression" priority="2965" id="{D8C7FDBB-CD1A-4407-B0AE-9FB33C3655B7}">
            <xm:f>$F98=Dropdowns!$B$1</xm:f>
            <x14:dxf>
              <fill>
                <patternFill>
                  <bgColor theme="9" tint="0.39994506668294322"/>
                </patternFill>
              </fill>
            </x14:dxf>
          </x14:cfRule>
          <xm:sqref>F99</xm:sqref>
        </x14:conditionalFormatting>
        <x14:conditionalFormatting xmlns:xm="http://schemas.microsoft.com/office/excel/2006/main">
          <x14:cfRule type="expression" priority="2956" id="{8FD3B855-6051-4EC9-8C3C-EFD5A2818BE7}">
            <xm:f>$G98=Dropdowns!$B$3</xm:f>
            <x14:dxf>
              <fill>
                <patternFill>
                  <bgColor rgb="FFC66762"/>
                </patternFill>
              </fill>
            </x14:dxf>
          </x14:cfRule>
          <x14:cfRule type="expression" priority="2958" id="{C9616230-FC58-429D-94B8-146E4725FD98}">
            <xm:f>$G98=Dropdowns!$B$2</xm:f>
            <x14:dxf>
              <fill>
                <patternFill>
                  <bgColor theme="9" tint="0.59996337778862885"/>
                </patternFill>
              </fill>
            </x14:dxf>
          </x14:cfRule>
          <x14:cfRule type="expression" priority="2960" id="{34C143D2-3658-4BCD-B61C-2510600CC07C}">
            <xm:f>$G98=Dropdowns!$B$1</xm:f>
            <x14:dxf>
              <fill>
                <patternFill>
                  <bgColor theme="9" tint="0.39994506668294322"/>
                </patternFill>
              </fill>
            </x14:dxf>
          </x14:cfRule>
          <xm:sqref>G98</xm:sqref>
        </x14:conditionalFormatting>
        <x14:conditionalFormatting xmlns:xm="http://schemas.microsoft.com/office/excel/2006/main">
          <x14:cfRule type="expression" priority="2955" id="{E28F34CB-BF89-456A-A3C1-EEE6A39AB0AE}">
            <xm:f>$G98=Dropdowns!$B$3</xm:f>
            <x14:dxf>
              <fill>
                <patternFill>
                  <bgColor rgb="FFC66762"/>
                </patternFill>
              </fill>
            </x14:dxf>
          </x14:cfRule>
          <x14:cfRule type="expression" priority="2957" id="{373D099F-5C9C-44E3-BAA4-14A9B3753E7C}">
            <xm:f>$G98=Dropdowns!$B$2</xm:f>
            <x14:dxf>
              <fill>
                <patternFill>
                  <bgColor theme="9" tint="0.59996337778862885"/>
                </patternFill>
              </fill>
            </x14:dxf>
          </x14:cfRule>
          <x14:cfRule type="expression" priority="2959" id="{4EB33D96-DBB9-404D-BF8D-A2D4674A4418}">
            <xm:f>$G98=Dropdowns!$B$1</xm:f>
            <x14:dxf>
              <fill>
                <patternFill>
                  <bgColor theme="9" tint="0.39994506668294322"/>
                </patternFill>
              </fill>
            </x14:dxf>
          </x14:cfRule>
          <xm:sqref>G99</xm:sqref>
        </x14:conditionalFormatting>
        <x14:conditionalFormatting xmlns:xm="http://schemas.microsoft.com/office/excel/2006/main">
          <x14:cfRule type="expression" priority="2950" id="{58FC5C94-991E-4826-B658-54CF559246B9}">
            <xm:f>$H98=Dropdowns!$B$3</xm:f>
            <x14:dxf>
              <fill>
                <patternFill>
                  <bgColor rgb="FFC66762"/>
                </patternFill>
              </fill>
            </x14:dxf>
          </x14:cfRule>
          <x14:cfRule type="expression" priority="2952" id="{32286410-17C9-46D6-BFF9-2FE5A9A97828}">
            <xm:f>$H98=Dropdowns!$B$2</xm:f>
            <x14:dxf>
              <fill>
                <patternFill>
                  <bgColor theme="9" tint="0.59996337778862885"/>
                </patternFill>
              </fill>
            </x14:dxf>
          </x14:cfRule>
          <x14:cfRule type="expression" priority="2954" id="{8398A348-359F-4A88-AC72-069C3095CC35}">
            <xm:f>$H98=Dropdowns!$B$1</xm:f>
            <x14:dxf>
              <fill>
                <patternFill>
                  <bgColor theme="9" tint="0.39994506668294322"/>
                </patternFill>
              </fill>
            </x14:dxf>
          </x14:cfRule>
          <xm:sqref>H98</xm:sqref>
        </x14:conditionalFormatting>
        <x14:conditionalFormatting xmlns:xm="http://schemas.microsoft.com/office/excel/2006/main">
          <x14:cfRule type="expression" priority="2949" id="{95659D59-250B-4EB1-BE1C-8593DF5D9453}">
            <xm:f>$H98=Dropdowns!$B$3</xm:f>
            <x14:dxf>
              <fill>
                <patternFill>
                  <bgColor rgb="FFC66762"/>
                </patternFill>
              </fill>
            </x14:dxf>
          </x14:cfRule>
          <x14:cfRule type="expression" priority="2951" id="{2F6CE193-1446-4032-B472-7B22B341F9AE}">
            <xm:f>$H98=Dropdowns!$B$2</xm:f>
            <x14:dxf>
              <fill>
                <patternFill>
                  <bgColor theme="9" tint="0.59996337778862885"/>
                </patternFill>
              </fill>
            </x14:dxf>
          </x14:cfRule>
          <x14:cfRule type="expression" priority="2953" id="{83E34FEB-FF86-435A-95E5-94D899E97AEE}">
            <xm:f>$H98=Dropdowns!$B$1</xm:f>
            <x14:dxf>
              <fill>
                <patternFill>
                  <bgColor theme="9" tint="0.39994506668294322"/>
                </patternFill>
              </fill>
            </x14:dxf>
          </x14:cfRule>
          <xm:sqref>H99</xm:sqref>
        </x14:conditionalFormatting>
        <x14:conditionalFormatting xmlns:xm="http://schemas.microsoft.com/office/excel/2006/main">
          <x14:cfRule type="expression" priority="2944" id="{14BE65DA-F83A-4766-8F10-7E9B10C7E1D4}">
            <xm:f>$I98=Dropdowns!$B$3</xm:f>
            <x14:dxf>
              <fill>
                <patternFill>
                  <bgColor rgb="FFC66762"/>
                </patternFill>
              </fill>
            </x14:dxf>
          </x14:cfRule>
          <x14:cfRule type="expression" priority="2946" id="{4BCF3647-33A1-4AE5-93BA-D7811F617AC2}">
            <xm:f>$I98=Dropdowns!$B$2</xm:f>
            <x14:dxf>
              <fill>
                <patternFill>
                  <bgColor theme="9" tint="0.59996337778862885"/>
                </patternFill>
              </fill>
            </x14:dxf>
          </x14:cfRule>
          <x14:cfRule type="expression" priority="2948" id="{357D20C9-28AF-4B7A-B50E-E472CA17C1B5}">
            <xm:f>$I98=Dropdowns!$B$1</xm:f>
            <x14:dxf>
              <fill>
                <patternFill>
                  <bgColor theme="9" tint="0.39994506668294322"/>
                </patternFill>
              </fill>
            </x14:dxf>
          </x14:cfRule>
          <xm:sqref>I98</xm:sqref>
        </x14:conditionalFormatting>
        <x14:conditionalFormatting xmlns:xm="http://schemas.microsoft.com/office/excel/2006/main">
          <x14:cfRule type="expression" priority="2943" id="{7888D617-39DA-4163-8866-C1A109936A0F}">
            <xm:f>$I98=Dropdowns!$B$3</xm:f>
            <x14:dxf>
              <fill>
                <patternFill>
                  <bgColor rgb="FFC66762"/>
                </patternFill>
              </fill>
            </x14:dxf>
          </x14:cfRule>
          <x14:cfRule type="expression" priority="2945" id="{410C660B-4D5A-4996-BF09-DC92F4D84C7E}">
            <xm:f>$I98=Dropdowns!$B$2</xm:f>
            <x14:dxf>
              <fill>
                <patternFill>
                  <bgColor theme="9" tint="0.59996337778862885"/>
                </patternFill>
              </fill>
            </x14:dxf>
          </x14:cfRule>
          <x14:cfRule type="expression" priority="2947" id="{1B7FFF52-1DA4-4028-9A72-7E4B9244C44D}">
            <xm:f>$I98=Dropdowns!$B$1</xm:f>
            <x14:dxf>
              <fill>
                <patternFill>
                  <bgColor theme="9" tint="0.39994506668294322"/>
                </patternFill>
              </fill>
            </x14:dxf>
          </x14:cfRule>
          <xm:sqref>I99</xm:sqref>
        </x14:conditionalFormatting>
        <x14:conditionalFormatting xmlns:xm="http://schemas.microsoft.com/office/excel/2006/main">
          <x14:cfRule type="expression" priority="2938" id="{D98EAF49-F741-4728-8A3D-F272AEF43209}">
            <xm:f>$J98=Dropdowns!$B$3</xm:f>
            <x14:dxf>
              <fill>
                <patternFill>
                  <bgColor rgb="FFC66762"/>
                </patternFill>
              </fill>
            </x14:dxf>
          </x14:cfRule>
          <x14:cfRule type="expression" priority="2940" id="{2B71965B-86D1-4187-B2A6-C5122AEE28B1}">
            <xm:f>$J98=Dropdowns!$B$2</xm:f>
            <x14:dxf>
              <fill>
                <patternFill>
                  <bgColor theme="9" tint="0.59996337778862885"/>
                </patternFill>
              </fill>
            </x14:dxf>
          </x14:cfRule>
          <x14:cfRule type="expression" priority="2942" id="{58746E9C-B3AB-40AD-8A7B-FB8BDA422BA2}">
            <xm:f>$J98=Dropdowns!$B$1</xm:f>
            <x14:dxf>
              <fill>
                <patternFill>
                  <bgColor theme="9" tint="0.39994506668294322"/>
                </patternFill>
              </fill>
            </x14:dxf>
          </x14:cfRule>
          <xm:sqref>J98</xm:sqref>
        </x14:conditionalFormatting>
        <x14:conditionalFormatting xmlns:xm="http://schemas.microsoft.com/office/excel/2006/main">
          <x14:cfRule type="expression" priority="2937" id="{15A7734E-2AFC-4340-84EB-13D1BAB00F6E}">
            <xm:f>$J98=Dropdowns!$B$3</xm:f>
            <x14:dxf>
              <fill>
                <patternFill>
                  <bgColor rgb="FFC66762"/>
                </patternFill>
              </fill>
            </x14:dxf>
          </x14:cfRule>
          <x14:cfRule type="expression" priority="2939" id="{EF2E728A-A3A5-457F-81A7-4D2704F41D0D}">
            <xm:f>$J98=Dropdowns!$B$2</xm:f>
            <x14:dxf>
              <fill>
                <patternFill>
                  <bgColor theme="9" tint="0.59996337778862885"/>
                </patternFill>
              </fill>
            </x14:dxf>
          </x14:cfRule>
          <x14:cfRule type="expression" priority="2941" id="{703CBA32-352D-4EAC-93D8-D16C063F51F0}">
            <xm:f>$J98=Dropdowns!$B$1</xm:f>
            <x14:dxf>
              <fill>
                <patternFill>
                  <bgColor theme="9" tint="0.39994506668294322"/>
                </patternFill>
              </fill>
            </x14:dxf>
          </x14:cfRule>
          <xm:sqref>J99</xm:sqref>
        </x14:conditionalFormatting>
        <x14:conditionalFormatting xmlns:xm="http://schemas.microsoft.com/office/excel/2006/main">
          <x14:cfRule type="expression" priority="2932" id="{51EED195-0E5C-452B-B4BF-B76AC92D92CA}">
            <xm:f>$K98=Dropdowns!$B$3</xm:f>
            <x14:dxf>
              <fill>
                <patternFill>
                  <bgColor rgb="FFC66762"/>
                </patternFill>
              </fill>
            </x14:dxf>
          </x14:cfRule>
          <x14:cfRule type="expression" priority="2934" id="{77E1A19B-919C-419D-A855-3B605E0AD121}">
            <xm:f>$K98=Dropdowns!$B$2</xm:f>
            <x14:dxf>
              <fill>
                <patternFill>
                  <bgColor theme="9" tint="0.59996337778862885"/>
                </patternFill>
              </fill>
            </x14:dxf>
          </x14:cfRule>
          <x14:cfRule type="expression" priority="2936" id="{2F1A61E7-0984-4771-B7DD-447A9CAA140D}">
            <xm:f>$K98=Dropdowns!$B$1</xm:f>
            <x14:dxf>
              <fill>
                <patternFill>
                  <bgColor theme="9" tint="0.39994506668294322"/>
                </patternFill>
              </fill>
            </x14:dxf>
          </x14:cfRule>
          <xm:sqref>K98</xm:sqref>
        </x14:conditionalFormatting>
        <x14:conditionalFormatting xmlns:xm="http://schemas.microsoft.com/office/excel/2006/main">
          <x14:cfRule type="expression" priority="2931" id="{0538BAFB-4736-42A2-92EB-4178E661C46F}">
            <xm:f>$K98=Dropdowns!$B$3</xm:f>
            <x14:dxf>
              <fill>
                <patternFill>
                  <bgColor rgb="FFC66762"/>
                </patternFill>
              </fill>
            </x14:dxf>
          </x14:cfRule>
          <x14:cfRule type="expression" priority="2933" id="{DCB65D35-3463-4D5C-82AA-25D97AEDFF94}">
            <xm:f>$K98=Dropdowns!$B$2</xm:f>
            <x14:dxf>
              <fill>
                <patternFill>
                  <bgColor theme="9" tint="0.59996337778862885"/>
                </patternFill>
              </fill>
            </x14:dxf>
          </x14:cfRule>
          <x14:cfRule type="expression" priority="2935" id="{B3E5F3FF-661F-4C4F-B1EC-6AC29C1FE6EE}">
            <xm:f>$K98=Dropdowns!$B$1</xm:f>
            <x14:dxf>
              <fill>
                <patternFill>
                  <bgColor theme="9" tint="0.39994506668294322"/>
                </patternFill>
              </fill>
            </x14:dxf>
          </x14:cfRule>
          <xm:sqref>K99</xm:sqref>
        </x14:conditionalFormatting>
        <x14:conditionalFormatting xmlns:xm="http://schemas.microsoft.com/office/excel/2006/main">
          <x14:cfRule type="expression" priority="2926" id="{64D21C2B-4CEB-40DA-919D-730D6BF3E2E3}">
            <xm:f>$L98=Dropdowns!$B$3</xm:f>
            <x14:dxf>
              <fill>
                <patternFill>
                  <bgColor rgb="FFC66762"/>
                </patternFill>
              </fill>
            </x14:dxf>
          </x14:cfRule>
          <x14:cfRule type="expression" priority="2928" id="{B1CD4A0B-EEDA-4C09-A043-6460A23BC9DD}">
            <xm:f>$L98=Dropdowns!$B$2</xm:f>
            <x14:dxf>
              <fill>
                <patternFill>
                  <bgColor theme="9" tint="0.59996337778862885"/>
                </patternFill>
              </fill>
            </x14:dxf>
          </x14:cfRule>
          <x14:cfRule type="expression" priority="2930" id="{67BE28A1-9F5D-4F39-AC38-381B09E644DD}">
            <xm:f>$L98=Dropdowns!$B$1</xm:f>
            <x14:dxf>
              <fill>
                <patternFill>
                  <bgColor theme="9" tint="0.39994506668294322"/>
                </patternFill>
              </fill>
            </x14:dxf>
          </x14:cfRule>
          <xm:sqref>L98</xm:sqref>
        </x14:conditionalFormatting>
        <x14:conditionalFormatting xmlns:xm="http://schemas.microsoft.com/office/excel/2006/main">
          <x14:cfRule type="expression" priority="2925" id="{27B32421-1CD0-4AE4-A2E2-4DF3198E8A2C}">
            <xm:f>$L98=Dropdowns!$B$3</xm:f>
            <x14:dxf>
              <fill>
                <patternFill>
                  <bgColor rgb="FFC66762"/>
                </patternFill>
              </fill>
            </x14:dxf>
          </x14:cfRule>
          <x14:cfRule type="expression" priority="2927" id="{7D765715-8AEA-4341-BB1B-4B144158C570}">
            <xm:f>$L98=Dropdowns!$B$2</xm:f>
            <x14:dxf>
              <fill>
                <patternFill>
                  <bgColor theme="9" tint="0.59996337778862885"/>
                </patternFill>
              </fill>
            </x14:dxf>
          </x14:cfRule>
          <x14:cfRule type="expression" priority="2929" id="{F12ADB4D-2F73-484F-87A7-3F1E7598E5D0}">
            <xm:f>$L98=Dropdowns!$B$1</xm:f>
            <x14:dxf>
              <fill>
                <patternFill>
                  <bgColor theme="9" tint="0.39994506668294322"/>
                </patternFill>
              </fill>
            </x14:dxf>
          </x14:cfRule>
          <xm:sqref>L99</xm:sqref>
        </x14:conditionalFormatting>
        <x14:conditionalFormatting xmlns:xm="http://schemas.microsoft.com/office/excel/2006/main">
          <x14:cfRule type="expression" priority="2920" id="{F6A8652D-9D81-4455-88A2-305B1C2FAF9C}">
            <xm:f>$M98=Dropdowns!$B$3</xm:f>
            <x14:dxf>
              <fill>
                <patternFill>
                  <bgColor rgb="FFC66762"/>
                </patternFill>
              </fill>
            </x14:dxf>
          </x14:cfRule>
          <x14:cfRule type="expression" priority="2922" id="{DB9EAC67-FA5A-4AC0-926F-B58F3C51BBF7}">
            <xm:f>$M98=Dropdowns!$B$2</xm:f>
            <x14:dxf>
              <fill>
                <patternFill>
                  <bgColor theme="9" tint="0.59996337778862885"/>
                </patternFill>
              </fill>
            </x14:dxf>
          </x14:cfRule>
          <x14:cfRule type="expression" priority="2924" id="{8560E099-8181-455C-A4A8-C132919D2795}">
            <xm:f>$M98=Dropdowns!$B$1</xm:f>
            <x14:dxf>
              <fill>
                <patternFill>
                  <bgColor theme="9" tint="0.39994506668294322"/>
                </patternFill>
              </fill>
            </x14:dxf>
          </x14:cfRule>
          <xm:sqref>M98</xm:sqref>
        </x14:conditionalFormatting>
        <x14:conditionalFormatting xmlns:xm="http://schemas.microsoft.com/office/excel/2006/main">
          <x14:cfRule type="expression" priority="2919" id="{54F88B74-F0D8-47BE-A93E-55F9E8D5B325}">
            <xm:f>$M98=Dropdowns!$B$3</xm:f>
            <x14:dxf>
              <fill>
                <patternFill>
                  <bgColor rgb="FFC66762"/>
                </patternFill>
              </fill>
            </x14:dxf>
          </x14:cfRule>
          <x14:cfRule type="expression" priority="2921" id="{79A60E79-36CC-4454-95B3-A42F9F7D5ABB}">
            <xm:f>$M98=Dropdowns!$B$2</xm:f>
            <x14:dxf>
              <fill>
                <patternFill>
                  <bgColor theme="9" tint="0.59996337778862885"/>
                </patternFill>
              </fill>
            </x14:dxf>
          </x14:cfRule>
          <x14:cfRule type="expression" priority="2923" id="{64CF5C74-E40B-4F17-98B1-503B3AC5D034}">
            <xm:f>$M98=Dropdowns!$B$1</xm:f>
            <x14:dxf>
              <fill>
                <patternFill>
                  <bgColor theme="9" tint="0.39994506668294322"/>
                </patternFill>
              </fill>
            </x14:dxf>
          </x14:cfRule>
          <xm:sqref>M99</xm:sqref>
        </x14:conditionalFormatting>
        <x14:conditionalFormatting xmlns:xm="http://schemas.microsoft.com/office/excel/2006/main">
          <x14:cfRule type="expression" priority="2914" id="{A39A8A72-4B1B-4CAD-9652-D8585C0E279F}">
            <xm:f>$N98=Dropdowns!$B$3</xm:f>
            <x14:dxf>
              <fill>
                <patternFill>
                  <bgColor rgb="FFC66762"/>
                </patternFill>
              </fill>
            </x14:dxf>
          </x14:cfRule>
          <x14:cfRule type="expression" priority="2916" id="{47C87774-8547-4C46-B65A-8A62BD333032}">
            <xm:f>$N98=Dropdowns!$B$2</xm:f>
            <x14:dxf>
              <fill>
                <patternFill>
                  <bgColor theme="9" tint="0.59996337778862885"/>
                </patternFill>
              </fill>
            </x14:dxf>
          </x14:cfRule>
          <x14:cfRule type="expression" priority="2918" id="{6C18340E-DC51-498A-953C-EE43EB47FAA2}">
            <xm:f>$N98=Dropdowns!$B$1</xm:f>
            <x14:dxf>
              <fill>
                <patternFill>
                  <bgColor theme="9" tint="0.39994506668294322"/>
                </patternFill>
              </fill>
            </x14:dxf>
          </x14:cfRule>
          <xm:sqref>N98</xm:sqref>
        </x14:conditionalFormatting>
        <x14:conditionalFormatting xmlns:xm="http://schemas.microsoft.com/office/excel/2006/main">
          <x14:cfRule type="expression" priority="2913" id="{C80F7172-D255-4487-8A55-E69AAB0BF01B}">
            <xm:f>$N98=Dropdowns!$B$3</xm:f>
            <x14:dxf>
              <fill>
                <patternFill>
                  <bgColor rgb="FFC66762"/>
                </patternFill>
              </fill>
            </x14:dxf>
          </x14:cfRule>
          <x14:cfRule type="expression" priority="2915" id="{D41F9B52-5C49-4E60-9B35-0DF64F7BD26F}">
            <xm:f>$N98=Dropdowns!$B$2</xm:f>
            <x14:dxf>
              <fill>
                <patternFill>
                  <bgColor theme="9" tint="0.59996337778862885"/>
                </patternFill>
              </fill>
            </x14:dxf>
          </x14:cfRule>
          <x14:cfRule type="expression" priority="2917" id="{7CEB2AAF-E33D-459E-ADB4-9413A23A38D3}">
            <xm:f>$N98=Dropdowns!$B$1</xm:f>
            <x14:dxf>
              <fill>
                <patternFill>
                  <bgColor theme="9" tint="0.39994506668294322"/>
                </patternFill>
              </fill>
            </x14:dxf>
          </x14:cfRule>
          <xm:sqref>N99</xm:sqref>
        </x14:conditionalFormatting>
        <x14:conditionalFormatting xmlns:xm="http://schemas.microsoft.com/office/excel/2006/main">
          <x14:cfRule type="expression" priority="2908" id="{119A6DD1-5E7E-441C-BAED-4C9CCD168687}">
            <xm:f>$O98=Dropdowns!$B$3</xm:f>
            <x14:dxf>
              <fill>
                <patternFill>
                  <bgColor rgb="FFC66762"/>
                </patternFill>
              </fill>
            </x14:dxf>
          </x14:cfRule>
          <x14:cfRule type="expression" priority="2910" id="{1A08BD64-EFF2-42BB-8241-27A14DA9766C}">
            <xm:f>$O98=Dropdowns!$B$2</xm:f>
            <x14:dxf>
              <fill>
                <patternFill>
                  <bgColor theme="9" tint="0.59996337778862885"/>
                </patternFill>
              </fill>
            </x14:dxf>
          </x14:cfRule>
          <x14:cfRule type="expression" priority="2912" id="{229C1D2F-EFD0-4A3C-BADA-504991F2AA4C}">
            <xm:f>$O98=Dropdowns!$B$1</xm:f>
            <x14:dxf>
              <fill>
                <patternFill>
                  <bgColor theme="9" tint="0.39994506668294322"/>
                </patternFill>
              </fill>
            </x14:dxf>
          </x14:cfRule>
          <xm:sqref>O98</xm:sqref>
        </x14:conditionalFormatting>
        <x14:conditionalFormatting xmlns:xm="http://schemas.microsoft.com/office/excel/2006/main">
          <x14:cfRule type="expression" priority="2907" id="{5B723581-6119-47AA-A524-1CC018E4E97F}">
            <xm:f>$O98=Dropdowns!$B$3</xm:f>
            <x14:dxf>
              <fill>
                <patternFill>
                  <bgColor rgb="FFC66762"/>
                </patternFill>
              </fill>
            </x14:dxf>
          </x14:cfRule>
          <x14:cfRule type="expression" priority="2909" id="{B33E221B-7D6D-4F4D-8CD9-3E7FFB00F298}">
            <xm:f>$O98=Dropdowns!$B$2</xm:f>
            <x14:dxf>
              <fill>
                <patternFill>
                  <bgColor theme="9" tint="0.59996337778862885"/>
                </patternFill>
              </fill>
            </x14:dxf>
          </x14:cfRule>
          <x14:cfRule type="expression" priority="2911" id="{9F0A11D6-6D98-4E69-B200-CF7836147716}">
            <xm:f>$O98=Dropdowns!$B$1</xm:f>
            <x14:dxf>
              <fill>
                <patternFill>
                  <bgColor theme="9" tint="0.39994506668294322"/>
                </patternFill>
              </fill>
            </x14:dxf>
          </x14:cfRule>
          <xm:sqref>O99</xm:sqref>
        </x14:conditionalFormatting>
        <x14:conditionalFormatting xmlns:xm="http://schemas.microsoft.com/office/excel/2006/main">
          <x14:cfRule type="expression" priority="2902" id="{2A1FF36D-FE81-488E-8E3F-4E25D5702BE1}">
            <xm:f>$P98=Dropdowns!$B$3</xm:f>
            <x14:dxf>
              <fill>
                <patternFill>
                  <bgColor rgb="FFC66762"/>
                </patternFill>
              </fill>
            </x14:dxf>
          </x14:cfRule>
          <x14:cfRule type="expression" priority="2904" id="{D48D4A66-9558-4974-AD72-CD20589ADF6E}">
            <xm:f>$P98=Dropdowns!$B$2</xm:f>
            <x14:dxf>
              <fill>
                <patternFill>
                  <bgColor theme="9" tint="0.59996337778862885"/>
                </patternFill>
              </fill>
            </x14:dxf>
          </x14:cfRule>
          <x14:cfRule type="expression" priority="2906" id="{C2EEF1BA-74CA-4BEF-9F1C-6C4433956686}">
            <xm:f>$P98=Dropdowns!$B$1</xm:f>
            <x14:dxf>
              <fill>
                <patternFill>
                  <bgColor theme="9" tint="0.39994506668294322"/>
                </patternFill>
              </fill>
            </x14:dxf>
          </x14:cfRule>
          <xm:sqref>P98</xm:sqref>
        </x14:conditionalFormatting>
        <x14:conditionalFormatting xmlns:xm="http://schemas.microsoft.com/office/excel/2006/main">
          <x14:cfRule type="expression" priority="2901" id="{97889FCB-A015-45FD-9B50-547B7AB91C64}">
            <xm:f>$P98=Dropdowns!$B$3</xm:f>
            <x14:dxf>
              <fill>
                <patternFill>
                  <bgColor rgb="FFC66762"/>
                </patternFill>
              </fill>
            </x14:dxf>
          </x14:cfRule>
          <x14:cfRule type="expression" priority="2903" id="{0AC877AD-A78B-40EE-BECC-754CB8E9BFB6}">
            <xm:f>$P98=Dropdowns!$B$2</xm:f>
            <x14:dxf>
              <fill>
                <patternFill>
                  <bgColor theme="9" tint="0.59996337778862885"/>
                </patternFill>
              </fill>
            </x14:dxf>
          </x14:cfRule>
          <x14:cfRule type="expression" priority="2905" id="{9E2BAE8C-6B2A-40C3-845B-5DA6798F733D}">
            <xm:f>$P98=Dropdowns!$B$1</xm:f>
            <x14:dxf>
              <fill>
                <patternFill>
                  <bgColor theme="9" tint="0.39994506668294322"/>
                </patternFill>
              </fill>
            </x14:dxf>
          </x14:cfRule>
          <xm:sqref>P99</xm:sqref>
        </x14:conditionalFormatting>
        <x14:conditionalFormatting xmlns:xm="http://schemas.microsoft.com/office/excel/2006/main">
          <x14:cfRule type="expression" priority="2896" id="{558BF05F-ED62-4356-A5FF-C445EF6071D2}">
            <xm:f>$Q98=Dropdowns!$B$3</xm:f>
            <x14:dxf>
              <fill>
                <patternFill>
                  <bgColor rgb="FFC66762"/>
                </patternFill>
              </fill>
            </x14:dxf>
          </x14:cfRule>
          <x14:cfRule type="expression" priority="2898" id="{80A03F3B-27B0-4614-A26B-D0B299836DDF}">
            <xm:f>$Q98=Dropdowns!$B$2</xm:f>
            <x14:dxf>
              <fill>
                <patternFill>
                  <bgColor theme="9" tint="0.59996337778862885"/>
                </patternFill>
              </fill>
            </x14:dxf>
          </x14:cfRule>
          <x14:cfRule type="expression" priority="2900" id="{E24AB233-BDA2-4D8B-B003-A8667E857309}">
            <xm:f>$Q98=Dropdowns!$B$1</xm:f>
            <x14:dxf>
              <fill>
                <patternFill>
                  <bgColor theme="9" tint="0.39994506668294322"/>
                </patternFill>
              </fill>
            </x14:dxf>
          </x14:cfRule>
          <xm:sqref>Q98</xm:sqref>
        </x14:conditionalFormatting>
        <x14:conditionalFormatting xmlns:xm="http://schemas.microsoft.com/office/excel/2006/main">
          <x14:cfRule type="expression" priority="2895" id="{377293BB-7BD0-4A0D-B6F8-900782688CF9}">
            <xm:f>$Q98=Dropdowns!$B$3</xm:f>
            <x14:dxf>
              <fill>
                <patternFill>
                  <bgColor rgb="FFC66762"/>
                </patternFill>
              </fill>
            </x14:dxf>
          </x14:cfRule>
          <x14:cfRule type="expression" priority="2897" id="{19FDC112-845A-44F6-9772-6DA13B2B23BB}">
            <xm:f>$Q98=Dropdowns!$B$2</xm:f>
            <x14:dxf>
              <fill>
                <patternFill>
                  <bgColor theme="9" tint="0.59996337778862885"/>
                </patternFill>
              </fill>
            </x14:dxf>
          </x14:cfRule>
          <x14:cfRule type="expression" priority="2899" id="{D6FA8548-3F6A-4F29-BFE6-6102A30534B6}">
            <xm:f>$Q98=Dropdowns!$B$1</xm:f>
            <x14:dxf>
              <fill>
                <patternFill>
                  <bgColor theme="9" tint="0.39994506668294322"/>
                </patternFill>
              </fill>
            </x14:dxf>
          </x14:cfRule>
          <xm:sqref>Q99</xm:sqref>
        </x14:conditionalFormatting>
        <x14:conditionalFormatting xmlns:xm="http://schemas.microsoft.com/office/excel/2006/main">
          <x14:cfRule type="expression" priority="2890" id="{70969784-E0E9-4C1F-8470-E3F4F4D9CA0C}">
            <xm:f>$R98=Dropdowns!$B$3</xm:f>
            <x14:dxf>
              <fill>
                <patternFill>
                  <bgColor rgb="FFC66762"/>
                </patternFill>
              </fill>
            </x14:dxf>
          </x14:cfRule>
          <x14:cfRule type="expression" priority="2892" id="{AC3D3E63-EF2B-4A04-AE7C-761C62D14BB8}">
            <xm:f>$R98=Dropdowns!$B$2</xm:f>
            <x14:dxf>
              <fill>
                <patternFill>
                  <bgColor theme="9" tint="0.59996337778862885"/>
                </patternFill>
              </fill>
            </x14:dxf>
          </x14:cfRule>
          <x14:cfRule type="expression" priority="2894" id="{58DA8FB1-0F6F-4620-BF1B-6EBD24D210A4}">
            <xm:f>$R98=Dropdowns!$B$1</xm:f>
            <x14:dxf>
              <fill>
                <patternFill>
                  <bgColor theme="9" tint="0.39994506668294322"/>
                </patternFill>
              </fill>
            </x14:dxf>
          </x14:cfRule>
          <xm:sqref>R98</xm:sqref>
        </x14:conditionalFormatting>
        <x14:conditionalFormatting xmlns:xm="http://schemas.microsoft.com/office/excel/2006/main">
          <x14:cfRule type="expression" priority="2889" id="{B2DD1500-1C8F-4089-A595-99A37984D117}">
            <xm:f>$R98=Dropdowns!$B$3</xm:f>
            <x14:dxf>
              <fill>
                <patternFill>
                  <bgColor rgb="FFC66762"/>
                </patternFill>
              </fill>
            </x14:dxf>
          </x14:cfRule>
          <x14:cfRule type="expression" priority="2891" id="{459490F4-5FEA-4A61-B50E-467B87EDA436}">
            <xm:f>$R98=Dropdowns!$B$2</xm:f>
            <x14:dxf>
              <fill>
                <patternFill>
                  <bgColor theme="9" tint="0.59996337778862885"/>
                </patternFill>
              </fill>
            </x14:dxf>
          </x14:cfRule>
          <x14:cfRule type="expression" priority="2893" id="{D71527A0-E5F2-4A73-ACAA-61990E4D0B39}">
            <xm:f>$R98=Dropdowns!$B$1</xm:f>
            <x14:dxf>
              <fill>
                <patternFill>
                  <bgColor theme="9" tint="0.39994506668294322"/>
                </patternFill>
              </fill>
            </x14:dxf>
          </x14:cfRule>
          <xm:sqref>R99</xm:sqref>
        </x14:conditionalFormatting>
        <x14:conditionalFormatting xmlns:xm="http://schemas.microsoft.com/office/excel/2006/main">
          <x14:cfRule type="expression" priority="2884" id="{383E2718-F622-490C-AC2B-DD692D2E86EE}">
            <xm:f>$S98=Dropdowns!$B$3</xm:f>
            <x14:dxf>
              <fill>
                <patternFill>
                  <bgColor rgb="FFC66762"/>
                </patternFill>
              </fill>
            </x14:dxf>
          </x14:cfRule>
          <x14:cfRule type="expression" priority="2886" id="{CCEC7218-C6BD-4CE0-8A5F-2D147E39455A}">
            <xm:f>$S98=Dropdowns!$B$2</xm:f>
            <x14:dxf>
              <fill>
                <patternFill>
                  <bgColor theme="9" tint="0.59996337778862885"/>
                </patternFill>
              </fill>
            </x14:dxf>
          </x14:cfRule>
          <x14:cfRule type="expression" priority="2888" id="{343B9894-2644-4F83-924F-BECB95E560DF}">
            <xm:f>$S98=Dropdowns!$B$1</xm:f>
            <x14:dxf>
              <fill>
                <patternFill>
                  <bgColor theme="9" tint="0.39994506668294322"/>
                </patternFill>
              </fill>
            </x14:dxf>
          </x14:cfRule>
          <xm:sqref>S98</xm:sqref>
        </x14:conditionalFormatting>
        <x14:conditionalFormatting xmlns:xm="http://schemas.microsoft.com/office/excel/2006/main">
          <x14:cfRule type="expression" priority="2883" id="{6209E501-3711-4049-B367-7AFF5054EBDA}">
            <xm:f>$S98=Dropdowns!$B$3</xm:f>
            <x14:dxf>
              <fill>
                <patternFill>
                  <bgColor rgb="FFC66762"/>
                </patternFill>
              </fill>
            </x14:dxf>
          </x14:cfRule>
          <x14:cfRule type="expression" priority="2885" id="{CDC12861-7C6B-46D2-ACE3-DCE8DD311CB5}">
            <xm:f>$S98=Dropdowns!$B$2</xm:f>
            <x14:dxf>
              <fill>
                <patternFill>
                  <bgColor theme="9" tint="0.59996337778862885"/>
                </patternFill>
              </fill>
            </x14:dxf>
          </x14:cfRule>
          <x14:cfRule type="expression" priority="2887" id="{39FB0E64-FA7D-477B-8DE6-A5F5BCF4BB23}">
            <xm:f>$S98=Dropdowns!$B$1</xm:f>
            <x14:dxf>
              <fill>
                <patternFill>
                  <bgColor theme="9" tint="0.39994506668294322"/>
                </patternFill>
              </fill>
            </x14:dxf>
          </x14:cfRule>
          <xm:sqref>S99</xm:sqref>
        </x14:conditionalFormatting>
        <x14:conditionalFormatting xmlns:xm="http://schemas.microsoft.com/office/excel/2006/main">
          <x14:cfRule type="expression" priority="2879" id="{91B58E56-E84F-42AB-BB01-F3A79CC0B0E2}">
            <xm:f>$D101=Dropdowns!$B$3</xm:f>
            <x14:dxf>
              <fill>
                <patternFill>
                  <bgColor rgb="FFC66762"/>
                </patternFill>
              </fill>
            </x14:dxf>
          </x14:cfRule>
          <x14:cfRule type="expression" priority="2880" id="{9513B9A7-ED04-4409-BB9C-C107F3C6E70C}">
            <xm:f>$D101=Dropdowns!$B$2</xm:f>
            <x14:dxf>
              <fill>
                <patternFill>
                  <bgColor theme="9" tint="0.59996337778862885"/>
                </patternFill>
              </fill>
            </x14:dxf>
          </x14:cfRule>
          <x14:cfRule type="expression" priority="2882" id="{9610D019-F70E-4453-B4F1-A504A61D6D9B}">
            <xm:f>$D101=Dropdowns!$B$1</xm:f>
            <x14:dxf>
              <fill>
                <patternFill>
                  <bgColor theme="9" tint="0.39994506668294322"/>
                </patternFill>
              </fill>
            </x14:dxf>
          </x14:cfRule>
          <xm:sqref>D101</xm:sqref>
        </x14:conditionalFormatting>
        <x14:conditionalFormatting xmlns:xm="http://schemas.microsoft.com/office/excel/2006/main">
          <x14:cfRule type="expression" priority="2877" id="{C77581AC-5412-49A8-B051-9823F532285A}">
            <xm:f>$D101=Dropdowns!$B$2</xm:f>
            <x14:dxf>
              <fill>
                <patternFill>
                  <bgColor theme="9" tint="0.59996337778862885"/>
                </patternFill>
              </fill>
            </x14:dxf>
          </x14:cfRule>
          <x14:cfRule type="expression" priority="2878" id="{E52E38EA-FED1-4140-B705-505FB524BD31}">
            <xm:f>$D101=Dropdowns!$B$3</xm:f>
            <x14:dxf>
              <fill>
                <patternFill>
                  <bgColor rgb="FFC66762"/>
                </patternFill>
              </fill>
            </x14:dxf>
          </x14:cfRule>
          <x14:cfRule type="expression" priority="2881" id="{D2214D92-A484-406A-9E24-53E867B9E7DA}">
            <xm:f>$D101=Dropdowns!$B$1</xm:f>
            <x14:dxf>
              <fill>
                <patternFill>
                  <bgColor theme="9" tint="0.39994506668294322"/>
                </patternFill>
              </fill>
            </x14:dxf>
          </x14:cfRule>
          <xm:sqref>D102</xm:sqref>
        </x14:conditionalFormatting>
        <x14:conditionalFormatting xmlns:xm="http://schemas.microsoft.com/office/excel/2006/main">
          <x14:cfRule type="expression" priority="2873" id="{F403E8F8-ECD4-4C65-BE87-3447BFCDB557}">
            <xm:f>$E101=Dropdowns!$B$3</xm:f>
            <x14:dxf>
              <fill>
                <patternFill>
                  <bgColor rgb="FFC66762"/>
                </patternFill>
              </fill>
            </x14:dxf>
          </x14:cfRule>
          <x14:cfRule type="expression" priority="2874" id="{126012BC-82CA-42D5-A009-D12B5CDDA837}">
            <xm:f>$E101=Dropdowns!$B$2</xm:f>
            <x14:dxf>
              <fill>
                <patternFill>
                  <bgColor theme="9" tint="0.59996337778862885"/>
                </patternFill>
              </fill>
            </x14:dxf>
          </x14:cfRule>
          <x14:cfRule type="expression" priority="2876" id="{510414D7-B73F-461B-A077-85964AB42213}">
            <xm:f>$E101=Dropdowns!$B$1</xm:f>
            <x14:dxf>
              <fill>
                <patternFill>
                  <bgColor theme="9" tint="0.39994506668294322"/>
                </patternFill>
              </fill>
            </x14:dxf>
          </x14:cfRule>
          <xm:sqref>E101</xm:sqref>
        </x14:conditionalFormatting>
        <x14:conditionalFormatting xmlns:xm="http://schemas.microsoft.com/office/excel/2006/main">
          <x14:cfRule type="expression" priority="2871" id="{81933351-EF78-41EB-9AFE-71C2193FC6C7}">
            <xm:f>$E101=Dropdowns!$B$2</xm:f>
            <x14:dxf>
              <fill>
                <patternFill>
                  <bgColor theme="9" tint="0.59996337778862885"/>
                </patternFill>
              </fill>
            </x14:dxf>
          </x14:cfRule>
          <x14:cfRule type="expression" priority="2872" id="{78A1C295-B625-4FBA-AE8B-2B97B305D689}">
            <xm:f>$E101=Dropdowns!$B$3</xm:f>
            <x14:dxf>
              <fill>
                <patternFill>
                  <bgColor rgb="FFC66762"/>
                </patternFill>
              </fill>
            </x14:dxf>
          </x14:cfRule>
          <x14:cfRule type="expression" priority="2875" id="{E09B1E0E-E674-46D1-A760-2979B1D77E48}">
            <xm:f>$E101=Dropdowns!$B$1</xm:f>
            <x14:dxf>
              <fill>
                <patternFill>
                  <bgColor theme="9" tint="0.39994506668294322"/>
                </patternFill>
              </fill>
            </x14:dxf>
          </x14:cfRule>
          <xm:sqref>E102</xm:sqref>
        </x14:conditionalFormatting>
        <x14:conditionalFormatting xmlns:xm="http://schemas.microsoft.com/office/excel/2006/main">
          <x14:cfRule type="expression" priority="2866" id="{DC895377-E193-4F6D-9F6A-CCB031F11BB2}">
            <xm:f>$F101=Dropdowns!$B$3</xm:f>
            <x14:dxf>
              <fill>
                <patternFill>
                  <bgColor rgb="FFC66762"/>
                </patternFill>
              </fill>
            </x14:dxf>
          </x14:cfRule>
          <x14:cfRule type="expression" priority="2868" id="{3103F3D3-A399-45E0-A66C-D70C0D80A1F0}">
            <xm:f>$F101=Dropdowns!$B$2</xm:f>
            <x14:dxf>
              <fill>
                <patternFill>
                  <bgColor theme="9" tint="0.59996337778862885"/>
                </patternFill>
              </fill>
            </x14:dxf>
          </x14:cfRule>
          <x14:cfRule type="expression" priority="2870" id="{064C79D0-DDAC-4F96-A70D-BD3E91CE6277}">
            <xm:f>$F101=Dropdowns!$B$1</xm:f>
            <x14:dxf>
              <fill>
                <patternFill>
                  <bgColor theme="9" tint="0.39994506668294322"/>
                </patternFill>
              </fill>
            </x14:dxf>
          </x14:cfRule>
          <xm:sqref>F101</xm:sqref>
        </x14:conditionalFormatting>
        <x14:conditionalFormatting xmlns:xm="http://schemas.microsoft.com/office/excel/2006/main">
          <x14:cfRule type="expression" priority="2865" id="{72B6B1C3-943B-41D2-B163-6FE732529223}">
            <xm:f>$F101=Dropdowns!$B$3</xm:f>
            <x14:dxf>
              <fill>
                <patternFill>
                  <bgColor rgb="FFC66762"/>
                </patternFill>
              </fill>
            </x14:dxf>
          </x14:cfRule>
          <x14:cfRule type="expression" priority="2867" id="{2F11A8AF-E58A-490E-A607-C2176ED1506C}">
            <xm:f>$F101=Dropdowns!$B$2</xm:f>
            <x14:dxf>
              <fill>
                <patternFill>
                  <bgColor theme="9" tint="0.59996337778862885"/>
                </patternFill>
              </fill>
            </x14:dxf>
          </x14:cfRule>
          <x14:cfRule type="expression" priority="2869" id="{E6CC80C8-B993-439C-B658-572556DBBB46}">
            <xm:f>$F101=Dropdowns!$B$1</xm:f>
            <x14:dxf>
              <fill>
                <patternFill>
                  <bgColor theme="9" tint="0.39994506668294322"/>
                </patternFill>
              </fill>
            </x14:dxf>
          </x14:cfRule>
          <xm:sqref>F102</xm:sqref>
        </x14:conditionalFormatting>
        <x14:conditionalFormatting xmlns:xm="http://schemas.microsoft.com/office/excel/2006/main">
          <x14:cfRule type="expression" priority="2860" id="{2CFC6AA3-D705-4749-A0D8-9A8DB58A768E}">
            <xm:f>$G101=Dropdowns!$B$3</xm:f>
            <x14:dxf>
              <fill>
                <patternFill>
                  <bgColor rgb="FFC66762"/>
                </patternFill>
              </fill>
            </x14:dxf>
          </x14:cfRule>
          <x14:cfRule type="expression" priority="2862" id="{FF838122-BF10-47B1-B012-839E3DDC14E4}">
            <xm:f>$G101=Dropdowns!$B$2</xm:f>
            <x14:dxf>
              <fill>
                <patternFill>
                  <bgColor theme="9" tint="0.59996337778862885"/>
                </patternFill>
              </fill>
            </x14:dxf>
          </x14:cfRule>
          <x14:cfRule type="expression" priority="2864" id="{1AD3F261-3FB3-43D0-8A50-C910F5371969}">
            <xm:f>$G101=Dropdowns!$B$1</xm:f>
            <x14:dxf>
              <fill>
                <patternFill>
                  <bgColor theme="9" tint="0.39994506668294322"/>
                </patternFill>
              </fill>
            </x14:dxf>
          </x14:cfRule>
          <xm:sqref>G101</xm:sqref>
        </x14:conditionalFormatting>
        <x14:conditionalFormatting xmlns:xm="http://schemas.microsoft.com/office/excel/2006/main">
          <x14:cfRule type="expression" priority="2859" id="{B158B61E-A335-42B7-BA89-9988FD5DFFBC}">
            <xm:f>$G101=Dropdowns!$B$3</xm:f>
            <x14:dxf>
              <fill>
                <patternFill>
                  <bgColor rgb="FFC66762"/>
                </patternFill>
              </fill>
            </x14:dxf>
          </x14:cfRule>
          <x14:cfRule type="expression" priority="2861" id="{10908921-C615-4467-AAE7-9BAAC75E644A}">
            <xm:f>$G101=Dropdowns!$B$2</xm:f>
            <x14:dxf>
              <fill>
                <patternFill>
                  <bgColor theme="9" tint="0.59996337778862885"/>
                </patternFill>
              </fill>
            </x14:dxf>
          </x14:cfRule>
          <x14:cfRule type="expression" priority="2863" id="{833FCAAA-692B-4E49-B08E-AA2F5817B8A1}">
            <xm:f>$G101=Dropdowns!$B$1</xm:f>
            <x14:dxf>
              <fill>
                <patternFill>
                  <bgColor theme="9" tint="0.39994506668294322"/>
                </patternFill>
              </fill>
            </x14:dxf>
          </x14:cfRule>
          <xm:sqref>G102</xm:sqref>
        </x14:conditionalFormatting>
        <x14:conditionalFormatting xmlns:xm="http://schemas.microsoft.com/office/excel/2006/main">
          <x14:cfRule type="expression" priority="2854" id="{6A70C0CF-E583-47AE-8FF7-1BF5ADF45612}">
            <xm:f>$H101=Dropdowns!$B$3</xm:f>
            <x14:dxf>
              <fill>
                <patternFill>
                  <bgColor rgb="FFC66762"/>
                </patternFill>
              </fill>
            </x14:dxf>
          </x14:cfRule>
          <x14:cfRule type="expression" priority="2856" id="{75FCB120-FF5E-4C91-9352-577222221796}">
            <xm:f>$H101=Dropdowns!$B$2</xm:f>
            <x14:dxf>
              <fill>
                <patternFill>
                  <bgColor theme="9" tint="0.59996337778862885"/>
                </patternFill>
              </fill>
            </x14:dxf>
          </x14:cfRule>
          <x14:cfRule type="expression" priority="2858" id="{20443E84-BEFD-4F07-A554-B09C51C67923}">
            <xm:f>$H101=Dropdowns!$B$1</xm:f>
            <x14:dxf>
              <fill>
                <patternFill>
                  <bgColor theme="9" tint="0.39994506668294322"/>
                </patternFill>
              </fill>
            </x14:dxf>
          </x14:cfRule>
          <xm:sqref>H101</xm:sqref>
        </x14:conditionalFormatting>
        <x14:conditionalFormatting xmlns:xm="http://schemas.microsoft.com/office/excel/2006/main">
          <x14:cfRule type="expression" priority="2853" id="{9FF99CD6-694D-40A6-9E9B-EFEAEF6212F8}">
            <xm:f>$H101=Dropdowns!$B$3</xm:f>
            <x14:dxf>
              <fill>
                <patternFill>
                  <bgColor rgb="FFC66762"/>
                </patternFill>
              </fill>
            </x14:dxf>
          </x14:cfRule>
          <x14:cfRule type="expression" priority="2855" id="{371286C3-9ED7-41A9-B01A-8BEB5656FD4C}">
            <xm:f>$H101=Dropdowns!$B$2</xm:f>
            <x14:dxf>
              <fill>
                <patternFill>
                  <bgColor theme="9" tint="0.59996337778862885"/>
                </patternFill>
              </fill>
            </x14:dxf>
          </x14:cfRule>
          <x14:cfRule type="expression" priority="2857" id="{3F8A52B8-46A2-4ADA-8A50-B49D5A671417}">
            <xm:f>$H101=Dropdowns!$B$1</xm:f>
            <x14:dxf>
              <fill>
                <patternFill>
                  <bgColor theme="9" tint="0.39994506668294322"/>
                </patternFill>
              </fill>
            </x14:dxf>
          </x14:cfRule>
          <xm:sqref>H102</xm:sqref>
        </x14:conditionalFormatting>
        <x14:conditionalFormatting xmlns:xm="http://schemas.microsoft.com/office/excel/2006/main">
          <x14:cfRule type="expression" priority="2848" id="{36914809-5A65-4736-A9C8-47F5445D79FA}">
            <xm:f>$I101=Dropdowns!$B$3</xm:f>
            <x14:dxf>
              <fill>
                <patternFill>
                  <bgColor rgb="FFC66762"/>
                </patternFill>
              </fill>
            </x14:dxf>
          </x14:cfRule>
          <x14:cfRule type="expression" priority="2850" id="{48E106E4-7517-4E0D-B267-CD71FAFBDED8}">
            <xm:f>$I101=Dropdowns!$B$2</xm:f>
            <x14:dxf>
              <fill>
                <patternFill>
                  <bgColor theme="9" tint="0.59996337778862885"/>
                </patternFill>
              </fill>
            </x14:dxf>
          </x14:cfRule>
          <x14:cfRule type="expression" priority="2852" id="{44C16E21-1934-4FA0-9BB5-2FFB430A3BE4}">
            <xm:f>$I101=Dropdowns!$B$1</xm:f>
            <x14:dxf>
              <fill>
                <patternFill>
                  <bgColor theme="9" tint="0.39994506668294322"/>
                </patternFill>
              </fill>
            </x14:dxf>
          </x14:cfRule>
          <xm:sqref>I101</xm:sqref>
        </x14:conditionalFormatting>
        <x14:conditionalFormatting xmlns:xm="http://schemas.microsoft.com/office/excel/2006/main">
          <x14:cfRule type="expression" priority="2847" id="{0E406F69-70B1-4CF9-AF3A-954B03478BB7}">
            <xm:f>$I101=Dropdowns!$B$3</xm:f>
            <x14:dxf>
              <fill>
                <patternFill>
                  <bgColor rgb="FFC66762"/>
                </patternFill>
              </fill>
            </x14:dxf>
          </x14:cfRule>
          <x14:cfRule type="expression" priority="2849" id="{6368D583-EAFA-49F8-8206-5B54C4B042FF}">
            <xm:f>$I101=Dropdowns!$B$2</xm:f>
            <x14:dxf>
              <fill>
                <patternFill>
                  <bgColor theme="9" tint="0.59996337778862885"/>
                </patternFill>
              </fill>
            </x14:dxf>
          </x14:cfRule>
          <x14:cfRule type="expression" priority="2851" id="{A62B9D86-1E5D-412F-BD57-0EBF30A03AEE}">
            <xm:f>$I101=Dropdowns!$B$1</xm:f>
            <x14:dxf>
              <fill>
                <patternFill>
                  <bgColor theme="9" tint="0.39994506668294322"/>
                </patternFill>
              </fill>
            </x14:dxf>
          </x14:cfRule>
          <xm:sqref>I102</xm:sqref>
        </x14:conditionalFormatting>
        <x14:conditionalFormatting xmlns:xm="http://schemas.microsoft.com/office/excel/2006/main">
          <x14:cfRule type="expression" priority="2842" id="{DC99C5FD-20AC-4A6A-BD68-60D2D2E7A9CD}">
            <xm:f>$J101=Dropdowns!$B$3</xm:f>
            <x14:dxf>
              <fill>
                <patternFill>
                  <bgColor rgb="FFC66762"/>
                </patternFill>
              </fill>
            </x14:dxf>
          </x14:cfRule>
          <x14:cfRule type="expression" priority="2844" id="{1B6E8197-0821-4A3A-AD78-4BF458550456}">
            <xm:f>$J101=Dropdowns!$B$2</xm:f>
            <x14:dxf>
              <fill>
                <patternFill>
                  <bgColor theme="9" tint="0.59996337778862885"/>
                </patternFill>
              </fill>
            </x14:dxf>
          </x14:cfRule>
          <x14:cfRule type="expression" priority="2846" id="{A4BC1753-7637-4906-9673-7E344CE49E75}">
            <xm:f>$J101=Dropdowns!$B$1</xm:f>
            <x14:dxf>
              <fill>
                <patternFill>
                  <bgColor theme="9" tint="0.39994506668294322"/>
                </patternFill>
              </fill>
            </x14:dxf>
          </x14:cfRule>
          <xm:sqref>J101</xm:sqref>
        </x14:conditionalFormatting>
        <x14:conditionalFormatting xmlns:xm="http://schemas.microsoft.com/office/excel/2006/main">
          <x14:cfRule type="expression" priority="2841" id="{C3759127-F561-4E6E-986B-B84E19A570D5}">
            <xm:f>$J101=Dropdowns!$B$3</xm:f>
            <x14:dxf>
              <fill>
                <patternFill>
                  <bgColor rgb="FFC66762"/>
                </patternFill>
              </fill>
            </x14:dxf>
          </x14:cfRule>
          <x14:cfRule type="expression" priority="2843" id="{6C04EC2F-15EA-493E-9E2E-09F3271FD2E6}">
            <xm:f>$J101=Dropdowns!$B$2</xm:f>
            <x14:dxf>
              <fill>
                <patternFill>
                  <bgColor theme="9" tint="0.59996337778862885"/>
                </patternFill>
              </fill>
            </x14:dxf>
          </x14:cfRule>
          <x14:cfRule type="expression" priority="2845" id="{E3EC8F50-8513-456D-8D46-280C1516B266}">
            <xm:f>$J101=Dropdowns!$B$1</xm:f>
            <x14:dxf>
              <fill>
                <patternFill>
                  <bgColor theme="9" tint="0.39994506668294322"/>
                </patternFill>
              </fill>
            </x14:dxf>
          </x14:cfRule>
          <xm:sqref>J102</xm:sqref>
        </x14:conditionalFormatting>
        <x14:conditionalFormatting xmlns:xm="http://schemas.microsoft.com/office/excel/2006/main">
          <x14:cfRule type="expression" priority="2836" id="{51ECFB50-ED78-4BF3-9BB7-829ED5D35CC9}">
            <xm:f>$K101=Dropdowns!$B$3</xm:f>
            <x14:dxf>
              <fill>
                <patternFill>
                  <bgColor rgb="FFC66762"/>
                </patternFill>
              </fill>
            </x14:dxf>
          </x14:cfRule>
          <x14:cfRule type="expression" priority="2838" id="{9EB4137C-A731-4A40-B349-926656A980E1}">
            <xm:f>$K101=Dropdowns!$B$2</xm:f>
            <x14:dxf>
              <fill>
                <patternFill>
                  <bgColor theme="9" tint="0.59996337778862885"/>
                </patternFill>
              </fill>
            </x14:dxf>
          </x14:cfRule>
          <x14:cfRule type="expression" priority="2840" id="{AC11265C-C089-4FB7-9970-3F226929A660}">
            <xm:f>$K101=Dropdowns!$B$1</xm:f>
            <x14:dxf>
              <fill>
                <patternFill>
                  <bgColor theme="9" tint="0.39994506668294322"/>
                </patternFill>
              </fill>
            </x14:dxf>
          </x14:cfRule>
          <xm:sqref>K101</xm:sqref>
        </x14:conditionalFormatting>
        <x14:conditionalFormatting xmlns:xm="http://schemas.microsoft.com/office/excel/2006/main">
          <x14:cfRule type="expression" priority="2835" id="{65BAEB82-A6F4-4A21-A355-6A7CEAFB3FDA}">
            <xm:f>$K101=Dropdowns!$B$3</xm:f>
            <x14:dxf>
              <fill>
                <patternFill>
                  <bgColor rgb="FFC66762"/>
                </patternFill>
              </fill>
            </x14:dxf>
          </x14:cfRule>
          <x14:cfRule type="expression" priority="2837" id="{A7817583-253E-4F4B-A6CF-7C662C946C0F}">
            <xm:f>$K101=Dropdowns!$B$2</xm:f>
            <x14:dxf>
              <fill>
                <patternFill>
                  <bgColor theme="9" tint="0.59996337778862885"/>
                </patternFill>
              </fill>
            </x14:dxf>
          </x14:cfRule>
          <x14:cfRule type="expression" priority="2839" id="{DE007AD8-3391-424F-AC31-A0A80FCD8437}">
            <xm:f>$K101=Dropdowns!$B$1</xm:f>
            <x14:dxf>
              <fill>
                <patternFill>
                  <bgColor theme="9" tint="0.39994506668294322"/>
                </patternFill>
              </fill>
            </x14:dxf>
          </x14:cfRule>
          <xm:sqref>K102</xm:sqref>
        </x14:conditionalFormatting>
        <x14:conditionalFormatting xmlns:xm="http://schemas.microsoft.com/office/excel/2006/main">
          <x14:cfRule type="expression" priority="2830" id="{C0E8C4E2-4E69-45B1-B0FF-256408D9AE38}">
            <xm:f>$L101=Dropdowns!$B$3</xm:f>
            <x14:dxf>
              <fill>
                <patternFill>
                  <bgColor rgb="FFC66762"/>
                </patternFill>
              </fill>
            </x14:dxf>
          </x14:cfRule>
          <x14:cfRule type="expression" priority="2832" id="{1A7E3A2D-9D7C-4867-87DD-8000147FE237}">
            <xm:f>$L101=Dropdowns!$B$2</xm:f>
            <x14:dxf>
              <fill>
                <patternFill>
                  <bgColor theme="9" tint="0.59996337778862885"/>
                </patternFill>
              </fill>
            </x14:dxf>
          </x14:cfRule>
          <x14:cfRule type="expression" priority="2834" id="{16020F48-1F2A-4A85-8EFE-A900D94EB513}">
            <xm:f>$L101=Dropdowns!$B$1</xm:f>
            <x14:dxf>
              <fill>
                <patternFill>
                  <bgColor theme="9" tint="0.39994506668294322"/>
                </patternFill>
              </fill>
            </x14:dxf>
          </x14:cfRule>
          <xm:sqref>L101</xm:sqref>
        </x14:conditionalFormatting>
        <x14:conditionalFormatting xmlns:xm="http://schemas.microsoft.com/office/excel/2006/main">
          <x14:cfRule type="expression" priority="2829" id="{364992C3-83C7-4289-8FC2-7F705E726797}">
            <xm:f>$L101=Dropdowns!$B$3</xm:f>
            <x14:dxf>
              <fill>
                <patternFill>
                  <bgColor rgb="FFC66762"/>
                </patternFill>
              </fill>
            </x14:dxf>
          </x14:cfRule>
          <x14:cfRule type="expression" priority="2831" id="{2708CF96-71D3-4045-BEB3-B3809E34B249}">
            <xm:f>$L101=Dropdowns!$B$2</xm:f>
            <x14:dxf>
              <fill>
                <patternFill>
                  <bgColor theme="9" tint="0.59996337778862885"/>
                </patternFill>
              </fill>
            </x14:dxf>
          </x14:cfRule>
          <x14:cfRule type="expression" priority="2833" id="{EFA66907-7DDD-498C-B120-5B0F171A4D8C}">
            <xm:f>$L101=Dropdowns!$B$1</xm:f>
            <x14:dxf>
              <fill>
                <patternFill>
                  <bgColor theme="9" tint="0.39994506668294322"/>
                </patternFill>
              </fill>
            </x14:dxf>
          </x14:cfRule>
          <xm:sqref>L102</xm:sqref>
        </x14:conditionalFormatting>
        <x14:conditionalFormatting xmlns:xm="http://schemas.microsoft.com/office/excel/2006/main">
          <x14:cfRule type="expression" priority="2824" id="{8CE25459-7E2D-4D77-885A-F350D9BB5BB0}">
            <xm:f>$M101=Dropdowns!$B$3</xm:f>
            <x14:dxf>
              <fill>
                <patternFill>
                  <bgColor rgb="FFC66762"/>
                </patternFill>
              </fill>
            </x14:dxf>
          </x14:cfRule>
          <x14:cfRule type="expression" priority="2826" id="{07727D51-191E-4730-AF99-83089697A978}">
            <xm:f>$M101=Dropdowns!$B$2</xm:f>
            <x14:dxf>
              <fill>
                <patternFill>
                  <bgColor theme="9" tint="0.59996337778862885"/>
                </patternFill>
              </fill>
            </x14:dxf>
          </x14:cfRule>
          <x14:cfRule type="expression" priority="2828" id="{0FC7E394-132F-4228-BC71-2951C622C8BB}">
            <xm:f>$M101=Dropdowns!$B$1</xm:f>
            <x14:dxf>
              <fill>
                <patternFill>
                  <bgColor theme="9" tint="0.39994506668294322"/>
                </patternFill>
              </fill>
            </x14:dxf>
          </x14:cfRule>
          <xm:sqref>M101</xm:sqref>
        </x14:conditionalFormatting>
        <x14:conditionalFormatting xmlns:xm="http://schemas.microsoft.com/office/excel/2006/main">
          <x14:cfRule type="expression" priority="2823" id="{DAA82279-6694-42E5-94CC-5B2368D4088A}">
            <xm:f>$M101=Dropdowns!$B$3</xm:f>
            <x14:dxf>
              <fill>
                <patternFill>
                  <bgColor rgb="FFC66762"/>
                </patternFill>
              </fill>
            </x14:dxf>
          </x14:cfRule>
          <x14:cfRule type="expression" priority="2825" id="{153C9539-06BC-4EC5-A793-796AE8CB19B1}">
            <xm:f>$M101=Dropdowns!$B$2</xm:f>
            <x14:dxf>
              <fill>
                <patternFill>
                  <bgColor theme="9" tint="0.59996337778862885"/>
                </patternFill>
              </fill>
            </x14:dxf>
          </x14:cfRule>
          <x14:cfRule type="expression" priority="2827" id="{FF5349FB-9989-48F2-941C-A10F491A2FD1}">
            <xm:f>$M101=Dropdowns!$B$1</xm:f>
            <x14:dxf>
              <fill>
                <patternFill>
                  <bgColor theme="9" tint="0.39994506668294322"/>
                </patternFill>
              </fill>
            </x14:dxf>
          </x14:cfRule>
          <xm:sqref>M102</xm:sqref>
        </x14:conditionalFormatting>
        <x14:conditionalFormatting xmlns:xm="http://schemas.microsoft.com/office/excel/2006/main">
          <x14:cfRule type="expression" priority="2818" id="{4C8635FE-5FA6-4634-84E4-BD786B000F74}">
            <xm:f>$N101=Dropdowns!$B$3</xm:f>
            <x14:dxf>
              <fill>
                <patternFill>
                  <bgColor rgb="FFC66762"/>
                </patternFill>
              </fill>
            </x14:dxf>
          </x14:cfRule>
          <x14:cfRule type="expression" priority="2820" id="{7FC5BEA9-2DAE-4BE7-843B-3C3C5FD52F42}">
            <xm:f>$N101=Dropdowns!$B$2</xm:f>
            <x14:dxf>
              <fill>
                <patternFill>
                  <bgColor theme="9" tint="0.59996337778862885"/>
                </patternFill>
              </fill>
            </x14:dxf>
          </x14:cfRule>
          <x14:cfRule type="expression" priority="2822" id="{CD7A8A90-186F-4F3E-A64D-743EE6E668BB}">
            <xm:f>$N101=Dropdowns!$B$1</xm:f>
            <x14:dxf>
              <fill>
                <patternFill>
                  <bgColor theme="9" tint="0.39994506668294322"/>
                </patternFill>
              </fill>
            </x14:dxf>
          </x14:cfRule>
          <xm:sqref>N101</xm:sqref>
        </x14:conditionalFormatting>
        <x14:conditionalFormatting xmlns:xm="http://schemas.microsoft.com/office/excel/2006/main">
          <x14:cfRule type="expression" priority="2817" id="{80C5F071-8710-487C-8721-B89123E96931}">
            <xm:f>$N101=Dropdowns!$B$3</xm:f>
            <x14:dxf>
              <fill>
                <patternFill>
                  <bgColor rgb="FFC66762"/>
                </patternFill>
              </fill>
            </x14:dxf>
          </x14:cfRule>
          <x14:cfRule type="expression" priority="2819" id="{B856EEBD-B4C6-4F7F-9D67-0D3592E8CA69}">
            <xm:f>$N101=Dropdowns!$B$2</xm:f>
            <x14:dxf>
              <fill>
                <patternFill>
                  <bgColor theme="9" tint="0.59996337778862885"/>
                </patternFill>
              </fill>
            </x14:dxf>
          </x14:cfRule>
          <x14:cfRule type="expression" priority="2821" id="{24B9B875-1522-45FE-B1C7-31B3D59663BE}">
            <xm:f>$N101=Dropdowns!$B$1</xm:f>
            <x14:dxf>
              <fill>
                <patternFill>
                  <bgColor theme="9" tint="0.39994506668294322"/>
                </patternFill>
              </fill>
            </x14:dxf>
          </x14:cfRule>
          <xm:sqref>N102</xm:sqref>
        </x14:conditionalFormatting>
        <x14:conditionalFormatting xmlns:xm="http://schemas.microsoft.com/office/excel/2006/main">
          <x14:cfRule type="expression" priority="2812" id="{76A02049-5CA3-45E4-8A6A-83FBB78E3D56}">
            <xm:f>$O101=Dropdowns!$B$3</xm:f>
            <x14:dxf>
              <fill>
                <patternFill>
                  <bgColor rgb="FFC66762"/>
                </patternFill>
              </fill>
            </x14:dxf>
          </x14:cfRule>
          <x14:cfRule type="expression" priority="2814" id="{7EA032E8-85FE-47E8-8903-2A542FF0389A}">
            <xm:f>$O101=Dropdowns!$B$2</xm:f>
            <x14:dxf>
              <fill>
                <patternFill>
                  <bgColor theme="9" tint="0.59996337778862885"/>
                </patternFill>
              </fill>
            </x14:dxf>
          </x14:cfRule>
          <x14:cfRule type="expression" priority="2816" id="{53C808E1-3071-4C95-A1F5-38B58181F5A5}">
            <xm:f>$O101=Dropdowns!$B$1</xm:f>
            <x14:dxf>
              <fill>
                <patternFill>
                  <bgColor theme="9" tint="0.39994506668294322"/>
                </patternFill>
              </fill>
            </x14:dxf>
          </x14:cfRule>
          <xm:sqref>O101</xm:sqref>
        </x14:conditionalFormatting>
        <x14:conditionalFormatting xmlns:xm="http://schemas.microsoft.com/office/excel/2006/main">
          <x14:cfRule type="expression" priority="2811" id="{F1D113C0-305A-4B80-8673-07994F61AD8A}">
            <xm:f>$O101=Dropdowns!$B$3</xm:f>
            <x14:dxf>
              <fill>
                <patternFill>
                  <bgColor rgb="FFC66762"/>
                </patternFill>
              </fill>
            </x14:dxf>
          </x14:cfRule>
          <x14:cfRule type="expression" priority="2813" id="{9C9E6A90-733D-49F5-B69F-82FDE04170D6}">
            <xm:f>$O101=Dropdowns!$B$2</xm:f>
            <x14:dxf>
              <fill>
                <patternFill>
                  <bgColor theme="9" tint="0.59996337778862885"/>
                </patternFill>
              </fill>
            </x14:dxf>
          </x14:cfRule>
          <x14:cfRule type="expression" priority="2815" id="{9AE80A45-FBEC-42D8-A588-8E8463945BDB}">
            <xm:f>$O101=Dropdowns!$B$1</xm:f>
            <x14:dxf>
              <fill>
                <patternFill>
                  <bgColor theme="9" tint="0.39994506668294322"/>
                </patternFill>
              </fill>
            </x14:dxf>
          </x14:cfRule>
          <xm:sqref>O102</xm:sqref>
        </x14:conditionalFormatting>
        <x14:conditionalFormatting xmlns:xm="http://schemas.microsoft.com/office/excel/2006/main">
          <x14:cfRule type="expression" priority="2806" id="{53FD1CA8-46CE-4684-9081-E328A324FF5F}">
            <xm:f>$P101=Dropdowns!$B$3</xm:f>
            <x14:dxf>
              <fill>
                <patternFill>
                  <bgColor rgb="FFC66762"/>
                </patternFill>
              </fill>
            </x14:dxf>
          </x14:cfRule>
          <x14:cfRule type="expression" priority="2808" id="{B85C532A-3C63-4113-9C10-35F815B789C1}">
            <xm:f>$P101=Dropdowns!$B$2</xm:f>
            <x14:dxf>
              <fill>
                <patternFill>
                  <bgColor theme="9" tint="0.59996337778862885"/>
                </patternFill>
              </fill>
            </x14:dxf>
          </x14:cfRule>
          <x14:cfRule type="expression" priority="2810" id="{9A772B7E-EED3-4F8B-8C5E-64FBB87DA0EA}">
            <xm:f>$P101=Dropdowns!$B$1</xm:f>
            <x14:dxf>
              <fill>
                <patternFill>
                  <bgColor theme="9" tint="0.39994506668294322"/>
                </patternFill>
              </fill>
            </x14:dxf>
          </x14:cfRule>
          <xm:sqref>P101</xm:sqref>
        </x14:conditionalFormatting>
        <x14:conditionalFormatting xmlns:xm="http://schemas.microsoft.com/office/excel/2006/main">
          <x14:cfRule type="expression" priority="2805" id="{48D03877-E58B-4C0A-A3FC-5BED54C69808}">
            <xm:f>$P101=Dropdowns!$B$3</xm:f>
            <x14:dxf>
              <fill>
                <patternFill>
                  <bgColor rgb="FFC66762"/>
                </patternFill>
              </fill>
            </x14:dxf>
          </x14:cfRule>
          <x14:cfRule type="expression" priority="2807" id="{696B074A-6670-400D-AD12-B4F38145AFA8}">
            <xm:f>$P101=Dropdowns!$B$2</xm:f>
            <x14:dxf>
              <fill>
                <patternFill>
                  <bgColor theme="9" tint="0.59996337778862885"/>
                </patternFill>
              </fill>
            </x14:dxf>
          </x14:cfRule>
          <x14:cfRule type="expression" priority="2809" id="{CCA0ED56-9988-40BC-8037-E759C089EE98}">
            <xm:f>$P101=Dropdowns!$B$1</xm:f>
            <x14:dxf>
              <fill>
                <patternFill>
                  <bgColor theme="9" tint="0.39994506668294322"/>
                </patternFill>
              </fill>
            </x14:dxf>
          </x14:cfRule>
          <xm:sqref>P102</xm:sqref>
        </x14:conditionalFormatting>
        <x14:conditionalFormatting xmlns:xm="http://schemas.microsoft.com/office/excel/2006/main">
          <x14:cfRule type="expression" priority="2800" id="{F9797652-5E83-4818-8EDC-A8B4B9D473CD}">
            <xm:f>$Q101=Dropdowns!$B$3</xm:f>
            <x14:dxf>
              <fill>
                <patternFill>
                  <bgColor rgb="FFC66762"/>
                </patternFill>
              </fill>
            </x14:dxf>
          </x14:cfRule>
          <x14:cfRule type="expression" priority="2802" id="{268F3283-2CB4-44E3-BB3A-7EE6B19F843B}">
            <xm:f>$Q101=Dropdowns!$B$2</xm:f>
            <x14:dxf>
              <fill>
                <patternFill>
                  <bgColor theme="9" tint="0.59996337778862885"/>
                </patternFill>
              </fill>
            </x14:dxf>
          </x14:cfRule>
          <x14:cfRule type="expression" priority="2804" id="{97FDAD47-08A6-4D08-B5F2-B866CCF17385}">
            <xm:f>$Q101=Dropdowns!$B$1</xm:f>
            <x14:dxf>
              <fill>
                <patternFill>
                  <bgColor theme="9" tint="0.39994506668294322"/>
                </patternFill>
              </fill>
            </x14:dxf>
          </x14:cfRule>
          <xm:sqref>Q101</xm:sqref>
        </x14:conditionalFormatting>
        <x14:conditionalFormatting xmlns:xm="http://schemas.microsoft.com/office/excel/2006/main">
          <x14:cfRule type="expression" priority="2799" id="{7D9ABA3E-6E90-4E7F-B26F-912671AD5B90}">
            <xm:f>$Q101=Dropdowns!$B$3</xm:f>
            <x14:dxf>
              <fill>
                <patternFill>
                  <bgColor rgb="FFC66762"/>
                </patternFill>
              </fill>
            </x14:dxf>
          </x14:cfRule>
          <x14:cfRule type="expression" priority="2801" id="{1D1946BF-A9C6-4E11-B83B-BB8F569692F9}">
            <xm:f>$Q101=Dropdowns!$B$2</xm:f>
            <x14:dxf>
              <fill>
                <patternFill>
                  <bgColor theme="9" tint="0.59996337778862885"/>
                </patternFill>
              </fill>
            </x14:dxf>
          </x14:cfRule>
          <x14:cfRule type="expression" priority="2803" id="{5E06E531-0947-4170-AE77-801CBD4A54E7}">
            <xm:f>$Q101=Dropdowns!$B$1</xm:f>
            <x14:dxf>
              <fill>
                <patternFill>
                  <bgColor theme="9" tint="0.39994506668294322"/>
                </patternFill>
              </fill>
            </x14:dxf>
          </x14:cfRule>
          <xm:sqref>Q102</xm:sqref>
        </x14:conditionalFormatting>
        <x14:conditionalFormatting xmlns:xm="http://schemas.microsoft.com/office/excel/2006/main">
          <x14:cfRule type="expression" priority="2794" id="{AD3154B2-0636-43D3-B5A4-AAE8F373D3A5}">
            <xm:f>$R101=Dropdowns!$B$3</xm:f>
            <x14:dxf>
              <fill>
                <patternFill>
                  <bgColor rgb="FFC66762"/>
                </patternFill>
              </fill>
            </x14:dxf>
          </x14:cfRule>
          <x14:cfRule type="expression" priority="2796" id="{62750A1A-3DC9-40D3-AE7C-CBDD384878AF}">
            <xm:f>$R101=Dropdowns!$B$2</xm:f>
            <x14:dxf>
              <fill>
                <patternFill>
                  <bgColor theme="9" tint="0.59996337778862885"/>
                </patternFill>
              </fill>
            </x14:dxf>
          </x14:cfRule>
          <x14:cfRule type="expression" priority="2798" id="{F38AF6CA-B6C3-467E-9666-FB53FAA3D299}">
            <xm:f>$R101=Dropdowns!$B$1</xm:f>
            <x14:dxf>
              <fill>
                <patternFill>
                  <bgColor theme="9" tint="0.39994506668294322"/>
                </patternFill>
              </fill>
            </x14:dxf>
          </x14:cfRule>
          <xm:sqref>R101</xm:sqref>
        </x14:conditionalFormatting>
        <x14:conditionalFormatting xmlns:xm="http://schemas.microsoft.com/office/excel/2006/main">
          <x14:cfRule type="expression" priority="2793" id="{EEEB4A6F-B8A7-4DA4-9372-B8CED32586D8}">
            <xm:f>$R101=Dropdowns!$B$3</xm:f>
            <x14:dxf>
              <fill>
                <patternFill>
                  <bgColor rgb="FFC66762"/>
                </patternFill>
              </fill>
            </x14:dxf>
          </x14:cfRule>
          <x14:cfRule type="expression" priority="2795" id="{1B7586EB-2B6A-45E5-BCF2-DC66BB65C953}">
            <xm:f>$R101=Dropdowns!$B$2</xm:f>
            <x14:dxf>
              <fill>
                <patternFill>
                  <bgColor theme="9" tint="0.59996337778862885"/>
                </patternFill>
              </fill>
            </x14:dxf>
          </x14:cfRule>
          <x14:cfRule type="expression" priority="2797" id="{D072BDC6-B045-4A35-B85E-60959912E182}">
            <xm:f>$R101=Dropdowns!$B$1</xm:f>
            <x14:dxf>
              <fill>
                <patternFill>
                  <bgColor theme="9" tint="0.39994506668294322"/>
                </patternFill>
              </fill>
            </x14:dxf>
          </x14:cfRule>
          <xm:sqref>R102</xm:sqref>
        </x14:conditionalFormatting>
        <x14:conditionalFormatting xmlns:xm="http://schemas.microsoft.com/office/excel/2006/main">
          <x14:cfRule type="expression" priority="2788" id="{06D953BD-ECD3-4CF9-86E6-986427A8A589}">
            <xm:f>$S101=Dropdowns!$B$3</xm:f>
            <x14:dxf>
              <fill>
                <patternFill>
                  <bgColor rgb="FFC66762"/>
                </patternFill>
              </fill>
            </x14:dxf>
          </x14:cfRule>
          <x14:cfRule type="expression" priority="2790" id="{340B6667-39D7-44FB-B9E0-8816FBE51D36}">
            <xm:f>$S101=Dropdowns!$B$2</xm:f>
            <x14:dxf>
              <fill>
                <patternFill>
                  <bgColor theme="9" tint="0.59996337778862885"/>
                </patternFill>
              </fill>
            </x14:dxf>
          </x14:cfRule>
          <x14:cfRule type="expression" priority="2792" id="{62D6FA47-C337-4021-93C9-AB6639421604}">
            <xm:f>$S101=Dropdowns!$B$1</xm:f>
            <x14:dxf>
              <fill>
                <patternFill>
                  <bgColor theme="9" tint="0.39994506668294322"/>
                </patternFill>
              </fill>
            </x14:dxf>
          </x14:cfRule>
          <xm:sqref>S101</xm:sqref>
        </x14:conditionalFormatting>
        <x14:conditionalFormatting xmlns:xm="http://schemas.microsoft.com/office/excel/2006/main">
          <x14:cfRule type="expression" priority="2787" id="{BB729A9D-80B8-42DA-8FEA-261F72BEEB52}">
            <xm:f>$S101=Dropdowns!$B$3</xm:f>
            <x14:dxf>
              <fill>
                <patternFill>
                  <bgColor rgb="FFC66762"/>
                </patternFill>
              </fill>
            </x14:dxf>
          </x14:cfRule>
          <x14:cfRule type="expression" priority="2789" id="{94E7BC10-5E22-45EE-9E52-2AD492C90454}">
            <xm:f>$S101=Dropdowns!$B$2</xm:f>
            <x14:dxf>
              <fill>
                <patternFill>
                  <bgColor theme="9" tint="0.59996337778862885"/>
                </patternFill>
              </fill>
            </x14:dxf>
          </x14:cfRule>
          <x14:cfRule type="expression" priority="2791" id="{DB6233B3-7730-45FC-A2C0-0CCBB221370C}">
            <xm:f>$S101=Dropdowns!$B$1</xm:f>
            <x14:dxf>
              <fill>
                <patternFill>
                  <bgColor theme="9" tint="0.39994506668294322"/>
                </patternFill>
              </fill>
            </x14:dxf>
          </x14:cfRule>
          <xm:sqref>S102</xm:sqref>
        </x14:conditionalFormatting>
        <x14:conditionalFormatting xmlns:xm="http://schemas.microsoft.com/office/excel/2006/main">
          <x14:cfRule type="expression" priority="2783" id="{19877CCA-9C76-4D9A-AAAB-3BD123E86C7C}">
            <xm:f>$D104=Dropdowns!$B$3</xm:f>
            <x14:dxf>
              <fill>
                <patternFill>
                  <bgColor rgb="FFC66762"/>
                </patternFill>
              </fill>
            </x14:dxf>
          </x14:cfRule>
          <x14:cfRule type="expression" priority="2784" id="{0E142EFF-D4B5-49CA-B075-CF3AE58C20AF}">
            <xm:f>$D104=Dropdowns!$B$2</xm:f>
            <x14:dxf>
              <fill>
                <patternFill>
                  <bgColor theme="9" tint="0.59996337778862885"/>
                </patternFill>
              </fill>
            </x14:dxf>
          </x14:cfRule>
          <x14:cfRule type="expression" priority="2786" id="{D194D8A1-A00E-4AA3-AE5A-048F2FFFDECD}">
            <xm:f>$D104=Dropdowns!$B$1</xm:f>
            <x14:dxf>
              <fill>
                <patternFill>
                  <bgColor theme="9" tint="0.39994506668294322"/>
                </patternFill>
              </fill>
            </x14:dxf>
          </x14:cfRule>
          <xm:sqref>D104</xm:sqref>
        </x14:conditionalFormatting>
        <x14:conditionalFormatting xmlns:xm="http://schemas.microsoft.com/office/excel/2006/main">
          <x14:cfRule type="expression" priority="2781" id="{9104F0CF-E7E6-4CDA-9B8B-4D5A592D3447}">
            <xm:f>$D104=Dropdowns!$B$2</xm:f>
            <x14:dxf>
              <fill>
                <patternFill>
                  <bgColor theme="9" tint="0.59996337778862885"/>
                </patternFill>
              </fill>
            </x14:dxf>
          </x14:cfRule>
          <x14:cfRule type="expression" priority="2782" id="{CB04B248-5B18-4BA4-B0C6-9F5B1ECE08CD}">
            <xm:f>$D104=Dropdowns!$B$3</xm:f>
            <x14:dxf>
              <fill>
                <patternFill>
                  <bgColor rgb="FFC66762"/>
                </patternFill>
              </fill>
            </x14:dxf>
          </x14:cfRule>
          <x14:cfRule type="expression" priority="2785" id="{7E7E988C-8D90-4331-B8B1-EA0C3657ADC9}">
            <xm:f>$D104=Dropdowns!$B$1</xm:f>
            <x14:dxf>
              <fill>
                <patternFill>
                  <bgColor theme="9" tint="0.39994506668294322"/>
                </patternFill>
              </fill>
            </x14:dxf>
          </x14:cfRule>
          <xm:sqref>D105</xm:sqref>
        </x14:conditionalFormatting>
        <x14:conditionalFormatting xmlns:xm="http://schemas.microsoft.com/office/excel/2006/main">
          <x14:cfRule type="expression" priority="2777" id="{943EE4FC-D82C-40B7-B05F-B1D305D80603}">
            <xm:f>$E104=Dropdowns!$B$3</xm:f>
            <x14:dxf>
              <fill>
                <patternFill>
                  <bgColor rgb="FFC66762"/>
                </patternFill>
              </fill>
            </x14:dxf>
          </x14:cfRule>
          <x14:cfRule type="expression" priority="2778" id="{5839FE31-5117-4535-8D1C-B915B79DC5C6}">
            <xm:f>$E104=Dropdowns!$B$2</xm:f>
            <x14:dxf>
              <fill>
                <patternFill>
                  <bgColor theme="9" tint="0.59996337778862885"/>
                </patternFill>
              </fill>
            </x14:dxf>
          </x14:cfRule>
          <x14:cfRule type="expression" priority="2780" id="{8A36F778-2D59-4E29-9976-672DEC601A44}">
            <xm:f>$E104=Dropdowns!$B$1</xm:f>
            <x14:dxf>
              <fill>
                <patternFill>
                  <bgColor theme="9" tint="0.39994506668294322"/>
                </patternFill>
              </fill>
            </x14:dxf>
          </x14:cfRule>
          <xm:sqref>E104</xm:sqref>
        </x14:conditionalFormatting>
        <x14:conditionalFormatting xmlns:xm="http://schemas.microsoft.com/office/excel/2006/main">
          <x14:cfRule type="expression" priority="2775" id="{E5A7AC1B-C77C-4FBF-AA90-4E5B1CDD3A3F}">
            <xm:f>$E104=Dropdowns!$B$2</xm:f>
            <x14:dxf>
              <fill>
                <patternFill>
                  <bgColor theme="9" tint="0.59996337778862885"/>
                </patternFill>
              </fill>
            </x14:dxf>
          </x14:cfRule>
          <x14:cfRule type="expression" priority="2776" id="{49D7F92F-BCCF-4BE2-B851-3CD994A6FFC4}">
            <xm:f>$E104=Dropdowns!$B$3</xm:f>
            <x14:dxf>
              <fill>
                <patternFill>
                  <bgColor rgb="FFC66762"/>
                </patternFill>
              </fill>
            </x14:dxf>
          </x14:cfRule>
          <x14:cfRule type="expression" priority="2779" id="{2A297E96-FC3F-4FFB-8ED8-BFF21956CEEF}">
            <xm:f>$E104=Dropdowns!$B$1</xm:f>
            <x14:dxf>
              <fill>
                <patternFill>
                  <bgColor theme="9" tint="0.39994506668294322"/>
                </patternFill>
              </fill>
            </x14:dxf>
          </x14:cfRule>
          <xm:sqref>E105</xm:sqref>
        </x14:conditionalFormatting>
        <x14:conditionalFormatting xmlns:xm="http://schemas.microsoft.com/office/excel/2006/main">
          <x14:cfRule type="expression" priority="2770" id="{8C35A408-D97D-4AF9-8520-A9D571B0FDE8}">
            <xm:f>$F104=Dropdowns!$B$3</xm:f>
            <x14:dxf>
              <fill>
                <patternFill>
                  <bgColor rgb="FFC66762"/>
                </patternFill>
              </fill>
            </x14:dxf>
          </x14:cfRule>
          <x14:cfRule type="expression" priority="2772" id="{7AEA663D-DDD4-411E-A9D0-F43BAFDD3C76}">
            <xm:f>$F104=Dropdowns!$B$2</xm:f>
            <x14:dxf>
              <fill>
                <patternFill>
                  <bgColor theme="9" tint="0.59996337778862885"/>
                </patternFill>
              </fill>
            </x14:dxf>
          </x14:cfRule>
          <x14:cfRule type="expression" priority="2774" id="{3202C364-9A96-47DE-9197-26552ACD8246}">
            <xm:f>$F104=Dropdowns!$B$1</xm:f>
            <x14:dxf>
              <fill>
                <patternFill>
                  <bgColor theme="9" tint="0.39994506668294322"/>
                </patternFill>
              </fill>
            </x14:dxf>
          </x14:cfRule>
          <xm:sqref>F104</xm:sqref>
        </x14:conditionalFormatting>
        <x14:conditionalFormatting xmlns:xm="http://schemas.microsoft.com/office/excel/2006/main">
          <x14:cfRule type="expression" priority="2769" id="{31A4F033-B4E4-4EC2-BC83-F07FAAA59C34}">
            <xm:f>$F104=Dropdowns!$B$3</xm:f>
            <x14:dxf>
              <fill>
                <patternFill>
                  <bgColor rgb="FFC66762"/>
                </patternFill>
              </fill>
            </x14:dxf>
          </x14:cfRule>
          <x14:cfRule type="expression" priority="2771" id="{14AEB7F4-C1B0-4653-8BF1-AE28BB3E4D5A}">
            <xm:f>$F104=Dropdowns!$B$2</xm:f>
            <x14:dxf>
              <fill>
                <patternFill>
                  <bgColor theme="9" tint="0.59996337778862885"/>
                </patternFill>
              </fill>
            </x14:dxf>
          </x14:cfRule>
          <x14:cfRule type="expression" priority="2773" id="{88ADB6CD-5333-483C-87A4-7012315FDE4E}">
            <xm:f>$F104=Dropdowns!$B$1</xm:f>
            <x14:dxf>
              <fill>
                <patternFill>
                  <bgColor theme="9" tint="0.39994506668294322"/>
                </patternFill>
              </fill>
            </x14:dxf>
          </x14:cfRule>
          <xm:sqref>F105</xm:sqref>
        </x14:conditionalFormatting>
        <x14:conditionalFormatting xmlns:xm="http://schemas.microsoft.com/office/excel/2006/main">
          <x14:cfRule type="expression" priority="2764" id="{E8844EF7-09EE-47A8-BA71-4DEC50ADC351}">
            <xm:f>$G104=Dropdowns!$B$3</xm:f>
            <x14:dxf>
              <fill>
                <patternFill>
                  <bgColor rgb="FFC66762"/>
                </patternFill>
              </fill>
            </x14:dxf>
          </x14:cfRule>
          <x14:cfRule type="expression" priority="2766" id="{BE8B96EE-0D89-4445-9A51-78E9DA53BBC3}">
            <xm:f>$G104=Dropdowns!$B$2</xm:f>
            <x14:dxf>
              <fill>
                <patternFill>
                  <bgColor theme="9" tint="0.59996337778862885"/>
                </patternFill>
              </fill>
            </x14:dxf>
          </x14:cfRule>
          <x14:cfRule type="expression" priority="2768" id="{013162C3-7E0D-4D22-86F8-4E3C9AED33A4}">
            <xm:f>$G104=Dropdowns!$B$1</xm:f>
            <x14:dxf>
              <fill>
                <patternFill>
                  <bgColor theme="9" tint="0.39994506668294322"/>
                </patternFill>
              </fill>
            </x14:dxf>
          </x14:cfRule>
          <xm:sqref>G104</xm:sqref>
        </x14:conditionalFormatting>
        <x14:conditionalFormatting xmlns:xm="http://schemas.microsoft.com/office/excel/2006/main">
          <x14:cfRule type="expression" priority="2763" id="{489C0591-C76E-4D34-AAD9-EDB945F548F4}">
            <xm:f>$G104=Dropdowns!$B$3</xm:f>
            <x14:dxf>
              <fill>
                <patternFill>
                  <bgColor rgb="FFC66762"/>
                </patternFill>
              </fill>
            </x14:dxf>
          </x14:cfRule>
          <x14:cfRule type="expression" priority="2765" id="{66D83E14-B44E-4BE4-A69B-D20ED8D31FCC}">
            <xm:f>$G104=Dropdowns!$B$2</xm:f>
            <x14:dxf>
              <fill>
                <patternFill>
                  <bgColor theme="9" tint="0.59996337778862885"/>
                </patternFill>
              </fill>
            </x14:dxf>
          </x14:cfRule>
          <x14:cfRule type="expression" priority="2767" id="{387BC776-B929-47D5-A4A9-98CC649C14D1}">
            <xm:f>$G104=Dropdowns!$B$1</xm:f>
            <x14:dxf>
              <fill>
                <patternFill>
                  <bgColor theme="9" tint="0.39994506668294322"/>
                </patternFill>
              </fill>
            </x14:dxf>
          </x14:cfRule>
          <xm:sqref>G105</xm:sqref>
        </x14:conditionalFormatting>
        <x14:conditionalFormatting xmlns:xm="http://schemas.microsoft.com/office/excel/2006/main">
          <x14:cfRule type="expression" priority="2758" id="{2040B951-70F4-48D1-964C-72CED8764368}">
            <xm:f>$H104=Dropdowns!$B$3</xm:f>
            <x14:dxf>
              <fill>
                <patternFill>
                  <bgColor rgb="FFC66762"/>
                </patternFill>
              </fill>
            </x14:dxf>
          </x14:cfRule>
          <x14:cfRule type="expression" priority="2760" id="{F9A13F48-21F6-46DC-9801-4A91B1DAD1A3}">
            <xm:f>$H104=Dropdowns!$B$2</xm:f>
            <x14:dxf>
              <fill>
                <patternFill>
                  <bgColor theme="9" tint="0.59996337778862885"/>
                </patternFill>
              </fill>
            </x14:dxf>
          </x14:cfRule>
          <x14:cfRule type="expression" priority="2762" id="{CA388FA3-4539-4614-926D-6BAE446E138F}">
            <xm:f>$H104=Dropdowns!$B$1</xm:f>
            <x14:dxf>
              <fill>
                <patternFill>
                  <bgColor theme="9" tint="0.39994506668294322"/>
                </patternFill>
              </fill>
            </x14:dxf>
          </x14:cfRule>
          <xm:sqref>H104</xm:sqref>
        </x14:conditionalFormatting>
        <x14:conditionalFormatting xmlns:xm="http://schemas.microsoft.com/office/excel/2006/main">
          <x14:cfRule type="expression" priority="2757" id="{855203AC-303C-44B1-A703-5D0F4590C665}">
            <xm:f>$H104=Dropdowns!$B$3</xm:f>
            <x14:dxf>
              <fill>
                <patternFill>
                  <bgColor rgb="FFC66762"/>
                </patternFill>
              </fill>
            </x14:dxf>
          </x14:cfRule>
          <x14:cfRule type="expression" priority="2759" id="{97AA6F49-72CA-4FF7-8C50-06FE617DB850}">
            <xm:f>$H104=Dropdowns!$B$2</xm:f>
            <x14:dxf>
              <fill>
                <patternFill>
                  <bgColor theme="9" tint="0.59996337778862885"/>
                </patternFill>
              </fill>
            </x14:dxf>
          </x14:cfRule>
          <x14:cfRule type="expression" priority="2761" id="{AA337C27-C169-40F8-A03F-437A034DAB4D}">
            <xm:f>$H104=Dropdowns!$B$1</xm:f>
            <x14:dxf>
              <fill>
                <patternFill>
                  <bgColor theme="9" tint="0.39994506668294322"/>
                </patternFill>
              </fill>
            </x14:dxf>
          </x14:cfRule>
          <xm:sqref>H105</xm:sqref>
        </x14:conditionalFormatting>
        <x14:conditionalFormatting xmlns:xm="http://schemas.microsoft.com/office/excel/2006/main">
          <x14:cfRule type="expression" priority="2752" id="{DD99E465-C3AB-4FAD-8C02-B9B77D2FB9C6}">
            <xm:f>$I104=Dropdowns!$B$3</xm:f>
            <x14:dxf>
              <fill>
                <patternFill>
                  <bgColor rgb="FFC66762"/>
                </patternFill>
              </fill>
            </x14:dxf>
          </x14:cfRule>
          <x14:cfRule type="expression" priority="2754" id="{98B92853-E949-49D4-A574-356DFC3F5B6D}">
            <xm:f>$I104=Dropdowns!$B$2</xm:f>
            <x14:dxf>
              <fill>
                <patternFill>
                  <bgColor theme="9" tint="0.59996337778862885"/>
                </patternFill>
              </fill>
            </x14:dxf>
          </x14:cfRule>
          <x14:cfRule type="expression" priority="2756" id="{59B0961C-3618-409A-BBB4-B9ECBFB41A09}">
            <xm:f>$I104=Dropdowns!$B$1</xm:f>
            <x14:dxf>
              <fill>
                <patternFill>
                  <bgColor theme="9" tint="0.39994506668294322"/>
                </patternFill>
              </fill>
            </x14:dxf>
          </x14:cfRule>
          <xm:sqref>I104</xm:sqref>
        </x14:conditionalFormatting>
        <x14:conditionalFormatting xmlns:xm="http://schemas.microsoft.com/office/excel/2006/main">
          <x14:cfRule type="expression" priority="2751" id="{F4EE34B2-C782-4CDA-947E-CF9D4F9F9F2E}">
            <xm:f>$I104=Dropdowns!$B$3</xm:f>
            <x14:dxf>
              <fill>
                <patternFill>
                  <bgColor rgb="FFC66762"/>
                </patternFill>
              </fill>
            </x14:dxf>
          </x14:cfRule>
          <x14:cfRule type="expression" priority="2753" id="{D18ABD1F-BC1A-440D-B79C-7C5B64499140}">
            <xm:f>$I104=Dropdowns!$B$2</xm:f>
            <x14:dxf>
              <fill>
                <patternFill>
                  <bgColor theme="9" tint="0.59996337778862885"/>
                </patternFill>
              </fill>
            </x14:dxf>
          </x14:cfRule>
          <x14:cfRule type="expression" priority="2755" id="{71821619-954B-4D39-8A93-74D48DCA1A33}">
            <xm:f>$I104=Dropdowns!$B$1</xm:f>
            <x14:dxf>
              <fill>
                <patternFill>
                  <bgColor theme="9" tint="0.39994506668294322"/>
                </patternFill>
              </fill>
            </x14:dxf>
          </x14:cfRule>
          <xm:sqref>I105</xm:sqref>
        </x14:conditionalFormatting>
        <x14:conditionalFormatting xmlns:xm="http://schemas.microsoft.com/office/excel/2006/main">
          <x14:cfRule type="expression" priority="2746" id="{E26AA865-2E1A-49E9-A8D4-CD4BF1301E96}">
            <xm:f>$J104=Dropdowns!$B$3</xm:f>
            <x14:dxf>
              <fill>
                <patternFill>
                  <bgColor rgb="FFC66762"/>
                </patternFill>
              </fill>
            </x14:dxf>
          </x14:cfRule>
          <x14:cfRule type="expression" priority="2748" id="{C50B93A3-6EE8-4862-989D-D8F351DC8019}">
            <xm:f>$J104=Dropdowns!$B$2</xm:f>
            <x14:dxf>
              <fill>
                <patternFill>
                  <bgColor theme="9" tint="0.59996337778862885"/>
                </patternFill>
              </fill>
            </x14:dxf>
          </x14:cfRule>
          <x14:cfRule type="expression" priority="2750" id="{C5B6D942-0112-4974-B57A-2D6B652A826D}">
            <xm:f>$J104=Dropdowns!$B$1</xm:f>
            <x14:dxf>
              <fill>
                <patternFill>
                  <bgColor theme="9" tint="0.39994506668294322"/>
                </patternFill>
              </fill>
            </x14:dxf>
          </x14:cfRule>
          <xm:sqref>J104</xm:sqref>
        </x14:conditionalFormatting>
        <x14:conditionalFormatting xmlns:xm="http://schemas.microsoft.com/office/excel/2006/main">
          <x14:cfRule type="expression" priority="2745" id="{34115BA8-8EA4-4A5F-9DF8-D675DE767560}">
            <xm:f>$J104=Dropdowns!$B$3</xm:f>
            <x14:dxf>
              <fill>
                <patternFill>
                  <bgColor rgb="FFC66762"/>
                </patternFill>
              </fill>
            </x14:dxf>
          </x14:cfRule>
          <x14:cfRule type="expression" priority="2747" id="{608F1019-DF75-4742-8B03-BC630C413C62}">
            <xm:f>$J104=Dropdowns!$B$2</xm:f>
            <x14:dxf>
              <fill>
                <patternFill>
                  <bgColor theme="9" tint="0.59996337778862885"/>
                </patternFill>
              </fill>
            </x14:dxf>
          </x14:cfRule>
          <x14:cfRule type="expression" priority="2749" id="{5A06F8D2-564E-4755-AFEA-C956F0E6AD0F}">
            <xm:f>$J104=Dropdowns!$B$1</xm:f>
            <x14:dxf>
              <fill>
                <patternFill>
                  <bgColor theme="9" tint="0.39994506668294322"/>
                </patternFill>
              </fill>
            </x14:dxf>
          </x14:cfRule>
          <xm:sqref>J105</xm:sqref>
        </x14:conditionalFormatting>
        <x14:conditionalFormatting xmlns:xm="http://schemas.microsoft.com/office/excel/2006/main">
          <x14:cfRule type="expression" priority="2740" id="{A8765526-A69A-4863-A244-7371A929BDD7}">
            <xm:f>$K104=Dropdowns!$B$3</xm:f>
            <x14:dxf>
              <fill>
                <patternFill>
                  <bgColor rgb="FFC66762"/>
                </patternFill>
              </fill>
            </x14:dxf>
          </x14:cfRule>
          <x14:cfRule type="expression" priority="2742" id="{6F7584E4-A924-4EE1-A006-0CA0F871AFC6}">
            <xm:f>$K104=Dropdowns!$B$2</xm:f>
            <x14:dxf>
              <fill>
                <patternFill>
                  <bgColor theme="9" tint="0.59996337778862885"/>
                </patternFill>
              </fill>
            </x14:dxf>
          </x14:cfRule>
          <x14:cfRule type="expression" priority="2744" id="{3EE47FB1-E3B1-4134-A395-767296A3FCC2}">
            <xm:f>$K104=Dropdowns!$B$1</xm:f>
            <x14:dxf>
              <fill>
                <patternFill>
                  <bgColor theme="9" tint="0.39994506668294322"/>
                </patternFill>
              </fill>
            </x14:dxf>
          </x14:cfRule>
          <xm:sqref>K104</xm:sqref>
        </x14:conditionalFormatting>
        <x14:conditionalFormatting xmlns:xm="http://schemas.microsoft.com/office/excel/2006/main">
          <x14:cfRule type="expression" priority="2739" id="{E7761F22-2981-4320-92D5-D11027CF92D9}">
            <xm:f>$K104=Dropdowns!$B$3</xm:f>
            <x14:dxf>
              <fill>
                <patternFill>
                  <bgColor rgb="FFC66762"/>
                </patternFill>
              </fill>
            </x14:dxf>
          </x14:cfRule>
          <x14:cfRule type="expression" priority="2741" id="{A88C9606-5B3E-4879-AE77-F4A4C956932E}">
            <xm:f>$K104=Dropdowns!$B$2</xm:f>
            <x14:dxf>
              <fill>
                <patternFill>
                  <bgColor theme="9" tint="0.59996337778862885"/>
                </patternFill>
              </fill>
            </x14:dxf>
          </x14:cfRule>
          <x14:cfRule type="expression" priority="2743" id="{BDA84E6F-F2C2-4CF0-9EB2-82E104236DC8}">
            <xm:f>$K104=Dropdowns!$B$1</xm:f>
            <x14:dxf>
              <fill>
                <patternFill>
                  <bgColor theme="9" tint="0.39994506668294322"/>
                </patternFill>
              </fill>
            </x14:dxf>
          </x14:cfRule>
          <xm:sqref>K105</xm:sqref>
        </x14:conditionalFormatting>
        <x14:conditionalFormatting xmlns:xm="http://schemas.microsoft.com/office/excel/2006/main">
          <x14:cfRule type="expression" priority="2734" id="{DC9BC7DE-B243-4219-BC1B-E0F82B6FF9EF}">
            <xm:f>$L104=Dropdowns!$B$3</xm:f>
            <x14:dxf>
              <fill>
                <patternFill>
                  <bgColor rgb="FFC66762"/>
                </patternFill>
              </fill>
            </x14:dxf>
          </x14:cfRule>
          <x14:cfRule type="expression" priority="2736" id="{F7CC0B03-C576-4CFA-9910-1D9DE1882137}">
            <xm:f>$L104=Dropdowns!$B$2</xm:f>
            <x14:dxf>
              <fill>
                <patternFill>
                  <bgColor theme="9" tint="0.59996337778862885"/>
                </patternFill>
              </fill>
            </x14:dxf>
          </x14:cfRule>
          <x14:cfRule type="expression" priority="2738" id="{E47F43CF-5A1B-4397-9A5A-2751CEB7B8B7}">
            <xm:f>$L104=Dropdowns!$B$1</xm:f>
            <x14:dxf>
              <fill>
                <patternFill>
                  <bgColor theme="9" tint="0.39994506668294322"/>
                </patternFill>
              </fill>
            </x14:dxf>
          </x14:cfRule>
          <xm:sqref>L104</xm:sqref>
        </x14:conditionalFormatting>
        <x14:conditionalFormatting xmlns:xm="http://schemas.microsoft.com/office/excel/2006/main">
          <x14:cfRule type="expression" priority="2733" id="{D29C15F8-638A-467E-BF0A-09134C7B4B24}">
            <xm:f>$L104=Dropdowns!$B$3</xm:f>
            <x14:dxf>
              <fill>
                <patternFill>
                  <bgColor rgb="FFC66762"/>
                </patternFill>
              </fill>
            </x14:dxf>
          </x14:cfRule>
          <x14:cfRule type="expression" priority="2735" id="{95993196-FA8F-4929-BBD8-D13D24F01E06}">
            <xm:f>$L104=Dropdowns!$B$2</xm:f>
            <x14:dxf>
              <fill>
                <patternFill>
                  <bgColor theme="9" tint="0.59996337778862885"/>
                </patternFill>
              </fill>
            </x14:dxf>
          </x14:cfRule>
          <x14:cfRule type="expression" priority="2737" id="{CA592ABF-0C41-4E31-9D47-47C38DE81D54}">
            <xm:f>$L104=Dropdowns!$B$1</xm:f>
            <x14:dxf>
              <fill>
                <patternFill>
                  <bgColor theme="9" tint="0.39994506668294322"/>
                </patternFill>
              </fill>
            </x14:dxf>
          </x14:cfRule>
          <xm:sqref>L105</xm:sqref>
        </x14:conditionalFormatting>
        <x14:conditionalFormatting xmlns:xm="http://schemas.microsoft.com/office/excel/2006/main">
          <x14:cfRule type="expression" priority="2728" id="{C94E4F6D-AB42-45E2-925B-C7F617B74F24}">
            <xm:f>$M104=Dropdowns!$B$3</xm:f>
            <x14:dxf>
              <fill>
                <patternFill>
                  <bgColor rgb="FFC66762"/>
                </patternFill>
              </fill>
            </x14:dxf>
          </x14:cfRule>
          <x14:cfRule type="expression" priority="2730" id="{858B604F-7B04-4F35-9120-29D2E9BC297E}">
            <xm:f>$M104=Dropdowns!$B$2</xm:f>
            <x14:dxf>
              <fill>
                <patternFill>
                  <bgColor theme="9" tint="0.59996337778862885"/>
                </patternFill>
              </fill>
            </x14:dxf>
          </x14:cfRule>
          <x14:cfRule type="expression" priority="2732" id="{FD506EEB-81A2-41A9-AB88-CACBCBC04272}">
            <xm:f>$M104=Dropdowns!$B$1</xm:f>
            <x14:dxf>
              <fill>
                <patternFill>
                  <bgColor theme="9" tint="0.39994506668294322"/>
                </patternFill>
              </fill>
            </x14:dxf>
          </x14:cfRule>
          <xm:sqref>M104</xm:sqref>
        </x14:conditionalFormatting>
        <x14:conditionalFormatting xmlns:xm="http://schemas.microsoft.com/office/excel/2006/main">
          <x14:cfRule type="expression" priority="2727" id="{487026D9-53DB-4C79-BF5C-49C95108E4B8}">
            <xm:f>$M104=Dropdowns!$B$3</xm:f>
            <x14:dxf>
              <fill>
                <patternFill>
                  <bgColor rgb="FFC66762"/>
                </patternFill>
              </fill>
            </x14:dxf>
          </x14:cfRule>
          <x14:cfRule type="expression" priority="2729" id="{37B43268-A581-4FA8-88D3-DE18E445C346}">
            <xm:f>$M104=Dropdowns!$B$2</xm:f>
            <x14:dxf>
              <fill>
                <patternFill>
                  <bgColor theme="9" tint="0.59996337778862885"/>
                </patternFill>
              </fill>
            </x14:dxf>
          </x14:cfRule>
          <x14:cfRule type="expression" priority="2731" id="{FDF237D7-BBDB-4AFD-BE4B-607BF59D41CE}">
            <xm:f>$M104=Dropdowns!$B$1</xm:f>
            <x14:dxf>
              <fill>
                <patternFill>
                  <bgColor theme="9" tint="0.39994506668294322"/>
                </patternFill>
              </fill>
            </x14:dxf>
          </x14:cfRule>
          <xm:sqref>M105</xm:sqref>
        </x14:conditionalFormatting>
        <x14:conditionalFormatting xmlns:xm="http://schemas.microsoft.com/office/excel/2006/main">
          <x14:cfRule type="expression" priority="2722" id="{745369C4-1E2A-43FB-895C-23FB988EE1A4}">
            <xm:f>$N104=Dropdowns!$B$3</xm:f>
            <x14:dxf>
              <fill>
                <patternFill>
                  <bgColor rgb="FFC66762"/>
                </patternFill>
              </fill>
            </x14:dxf>
          </x14:cfRule>
          <x14:cfRule type="expression" priority="2724" id="{E4A08957-BDEA-46F5-B329-80C026701FCE}">
            <xm:f>$N104=Dropdowns!$B$2</xm:f>
            <x14:dxf>
              <fill>
                <patternFill>
                  <bgColor theme="9" tint="0.59996337778862885"/>
                </patternFill>
              </fill>
            </x14:dxf>
          </x14:cfRule>
          <x14:cfRule type="expression" priority="2726" id="{F9871861-C61A-4DD4-8BDD-ABE2CAE2B2F0}">
            <xm:f>$N104=Dropdowns!$B$1</xm:f>
            <x14:dxf>
              <fill>
                <patternFill>
                  <bgColor theme="9" tint="0.39994506668294322"/>
                </patternFill>
              </fill>
            </x14:dxf>
          </x14:cfRule>
          <xm:sqref>N104</xm:sqref>
        </x14:conditionalFormatting>
        <x14:conditionalFormatting xmlns:xm="http://schemas.microsoft.com/office/excel/2006/main">
          <x14:cfRule type="expression" priority="2721" id="{620066C0-C8E2-482F-9FE1-F7DC12CC82CA}">
            <xm:f>$N104=Dropdowns!$B$3</xm:f>
            <x14:dxf>
              <fill>
                <patternFill>
                  <bgColor rgb="FFC66762"/>
                </patternFill>
              </fill>
            </x14:dxf>
          </x14:cfRule>
          <x14:cfRule type="expression" priority="2723" id="{159808B9-0C3A-4532-A899-AD309FD5F47A}">
            <xm:f>$N104=Dropdowns!$B$2</xm:f>
            <x14:dxf>
              <fill>
                <patternFill>
                  <bgColor theme="9" tint="0.59996337778862885"/>
                </patternFill>
              </fill>
            </x14:dxf>
          </x14:cfRule>
          <x14:cfRule type="expression" priority="2725" id="{63818A7A-F5F9-4054-A507-984FF1FCA492}">
            <xm:f>$N104=Dropdowns!$B$1</xm:f>
            <x14:dxf>
              <fill>
                <patternFill>
                  <bgColor theme="9" tint="0.39994506668294322"/>
                </patternFill>
              </fill>
            </x14:dxf>
          </x14:cfRule>
          <xm:sqref>N105</xm:sqref>
        </x14:conditionalFormatting>
        <x14:conditionalFormatting xmlns:xm="http://schemas.microsoft.com/office/excel/2006/main">
          <x14:cfRule type="expression" priority="2716" id="{0D1D1C9E-8D25-41E8-B8C8-C8B06C669DD6}">
            <xm:f>$O104=Dropdowns!$B$3</xm:f>
            <x14:dxf>
              <fill>
                <patternFill>
                  <bgColor rgb="FFC66762"/>
                </patternFill>
              </fill>
            </x14:dxf>
          </x14:cfRule>
          <x14:cfRule type="expression" priority="2718" id="{F2EEC99A-E1CE-4069-879C-942DD3BCAF77}">
            <xm:f>$O104=Dropdowns!$B$2</xm:f>
            <x14:dxf>
              <fill>
                <patternFill>
                  <bgColor theme="9" tint="0.59996337778862885"/>
                </patternFill>
              </fill>
            </x14:dxf>
          </x14:cfRule>
          <x14:cfRule type="expression" priority="2720" id="{99ECA21C-614F-4B57-A128-196DC55B6584}">
            <xm:f>$O104=Dropdowns!$B$1</xm:f>
            <x14:dxf>
              <fill>
                <patternFill>
                  <bgColor theme="9" tint="0.39994506668294322"/>
                </patternFill>
              </fill>
            </x14:dxf>
          </x14:cfRule>
          <xm:sqref>O104</xm:sqref>
        </x14:conditionalFormatting>
        <x14:conditionalFormatting xmlns:xm="http://schemas.microsoft.com/office/excel/2006/main">
          <x14:cfRule type="expression" priority="2715" id="{6BCCA5E1-735B-46EC-9248-B853BE0150DE}">
            <xm:f>$O104=Dropdowns!$B$3</xm:f>
            <x14:dxf>
              <fill>
                <patternFill>
                  <bgColor rgb="FFC66762"/>
                </patternFill>
              </fill>
            </x14:dxf>
          </x14:cfRule>
          <x14:cfRule type="expression" priority="2717" id="{C1B9036F-0FAA-41C1-8245-CB18AE621E62}">
            <xm:f>$O104=Dropdowns!$B$2</xm:f>
            <x14:dxf>
              <fill>
                <patternFill>
                  <bgColor theme="9" tint="0.59996337778862885"/>
                </patternFill>
              </fill>
            </x14:dxf>
          </x14:cfRule>
          <x14:cfRule type="expression" priority="2719" id="{A9E77A11-4BE2-4C14-AC9D-78616CB8B854}">
            <xm:f>$O104=Dropdowns!$B$1</xm:f>
            <x14:dxf>
              <fill>
                <patternFill>
                  <bgColor theme="9" tint="0.39994506668294322"/>
                </patternFill>
              </fill>
            </x14:dxf>
          </x14:cfRule>
          <xm:sqref>O105</xm:sqref>
        </x14:conditionalFormatting>
        <x14:conditionalFormatting xmlns:xm="http://schemas.microsoft.com/office/excel/2006/main">
          <x14:cfRule type="expression" priority="2710" id="{09903514-A979-4D8A-ACF2-C18F3B58F310}">
            <xm:f>$P104=Dropdowns!$B$3</xm:f>
            <x14:dxf>
              <fill>
                <patternFill>
                  <bgColor rgb="FFC66762"/>
                </patternFill>
              </fill>
            </x14:dxf>
          </x14:cfRule>
          <x14:cfRule type="expression" priority="2712" id="{4AB1EB7F-F98B-46ED-B73A-1FA395F39E9E}">
            <xm:f>$P104=Dropdowns!$B$2</xm:f>
            <x14:dxf>
              <fill>
                <patternFill>
                  <bgColor theme="9" tint="0.59996337778862885"/>
                </patternFill>
              </fill>
            </x14:dxf>
          </x14:cfRule>
          <x14:cfRule type="expression" priority="2714" id="{A132FE55-96A7-4A55-9CE0-A2763B8289AD}">
            <xm:f>$P104=Dropdowns!$B$1</xm:f>
            <x14:dxf>
              <fill>
                <patternFill>
                  <bgColor theme="9" tint="0.39994506668294322"/>
                </patternFill>
              </fill>
            </x14:dxf>
          </x14:cfRule>
          <xm:sqref>P104</xm:sqref>
        </x14:conditionalFormatting>
        <x14:conditionalFormatting xmlns:xm="http://schemas.microsoft.com/office/excel/2006/main">
          <x14:cfRule type="expression" priority="2709" id="{BBA0BF9B-4DE6-4F2F-95D6-CAF869A2F944}">
            <xm:f>$P104=Dropdowns!$B$3</xm:f>
            <x14:dxf>
              <fill>
                <patternFill>
                  <bgColor rgb="FFC66762"/>
                </patternFill>
              </fill>
            </x14:dxf>
          </x14:cfRule>
          <x14:cfRule type="expression" priority="2711" id="{5F188BE6-9280-40C8-98B5-68C2EC548860}">
            <xm:f>$P104=Dropdowns!$B$2</xm:f>
            <x14:dxf>
              <fill>
                <patternFill>
                  <bgColor theme="9" tint="0.59996337778862885"/>
                </patternFill>
              </fill>
            </x14:dxf>
          </x14:cfRule>
          <x14:cfRule type="expression" priority="2713" id="{5D5A02C7-27D7-4BAF-AC93-A4A307463CB6}">
            <xm:f>$P104=Dropdowns!$B$1</xm:f>
            <x14:dxf>
              <fill>
                <patternFill>
                  <bgColor theme="9" tint="0.39994506668294322"/>
                </patternFill>
              </fill>
            </x14:dxf>
          </x14:cfRule>
          <xm:sqref>P105</xm:sqref>
        </x14:conditionalFormatting>
        <x14:conditionalFormatting xmlns:xm="http://schemas.microsoft.com/office/excel/2006/main">
          <x14:cfRule type="expression" priority="2704" id="{1E730CE4-E67A-4143-AC6C-B23788B72AFC}">
            <xm:f>$Q104=Dropdowns!$B$3</xm:f>
            <x14:dxf>
              <fill>
                <patternFill>
                  <bgColor rgb="FFC66762"/>
                </patternFill>
              </fill>
            </x14:dxf>
          </x14:cfRule>
          <x14:cfRule type="expression" priority="2706" id="{55026A4F-4B4E-448D-9D1C-0A0771B1B5C7}">
            <xm:f>$Q104=Dropdowns!$B$2</xm:f>
            <x14:dxf>
              <fill>
                <patternFill>
                  <bgColor theme="9" tint="0.59996337778862885"/>
                </patternFill>
              </fill>
            </x14:dxf>
          </x14:cfRule>
          <x14:cfRule type="expression" priority="2708" id="{0224F071-CEF3-4F3E-A7E2-D00C20FC328F}">
            <xm:f>$Q104=Dropdowns!$B$1</xm:f>
            <x14:dxf>
              <fill>
                <patternFill>
                  <bgColor theme="9" tint="0.39994506668294322"/>
                </patternFill>
              </fill>
            </x14:dxf>
          </x14:cfRule>
          <xm:sqref>Q104</xm:sqref>
        </x14:conditionalFormatting>
        <x14:conditionalFormatting xmlns:xm="http://schemas.microsoft.com/office/excel/2006/main">
          <x14:cfRule type="expression" priority="2703" id="{1A8917AD-2F2C-4BCA-A391-C9CCE43FCD6C}">
            <xm:f>$Q104=Dropdowns!$B$3</xm:f>
            <x14:dxf>
              <fill>
                <patternFill>
                  <bgColor rgb="FFC66762"/>
                </patternFill>
              </fill>
            </x14:dxf>
          </x14:cfRule>
          <x14:cfRule type="expression" priority="2705" id="{374B8619-CDC1-435A-8FB3-2E32A43A0869}">
            <xm:f>$Q104=Dropdowns!$B$2</xm:f>
            <x14:dxf>
              <fill>
                <patternFill>
                  <bgColor theme="9" tint="0.59996337778862885"/>
                </patternFill>
              </fill>
            </x14:dxf>
          </x14:cfRule>
          <x14:cfRule type="expression" priority="2707" id="{199A4A4E-CBDA-47D2-9BA7-DC77586C0B01}">
            <xm:f>$Q104=Dropdowns!$B$1</xm:f>
            <x14:dxf>
              <fill>
                <patternFill>
                  <bgColor theme="9" tint="0.39994506668294322"/>
                </patternFill>
              </fill>
            </x14:dxf>
          </x14:cfRule>
          <xm:sqref>Q105</xm:sqref>
        </x14:conditionalFormatting>
        <x14:conditionalFormatting xmlns:xm="http://schemas.microsoft.com/office/excel/2006/main">
          <x14:cfRule type="expression" priority="2698" id="{80A97A69-35B7-4EF9-A41E-378D49F5EDE0}">
            <xm:f>$R104=Dropdowns!$B$3</xm:f>
            <x14:dxf>
              <fill>
                <patternFill>
                  <bgColor rgb="FFC66762"/>
                </patternFill>
              </fill>
            </x14:dxf>
          </x14:cfRule>
          <x14:cfRule type="expression" priority="2700" id="{EF6C0D75-7BCB-4803-BBBC-CF71A104D751}">
            <xm:f>$R104=Dropdowns!$B$2</xm:f>
            <x14:dxf>
              <fill>
                <patternFill>
                  <bgColor theme="9" tint="0.59996337778862885"/>
                </patternFill>
              </fill>
            </x14:dxf>
          </x14:cfRule>
          <x14:cfRule type="expression" priority="2702" id="{DA319B73-021B-4823-8D61-4F4F55202960}">
            <xm:f>$R104=Dropdowns!$B$1</xm:f>
            <x14:dxf>
              <fill>
                <patternFill>
                  <bgColor theme="9" tint="0.39994506668294322"/>
                </patternFill>
              </fill>
            </x14:dxf>
          </x14:cfRule>
          <xm:sqref>R104</xm:sqref>
        </x14:conditionalFormatting>
        <x14:conditionalFormatting xmlns:xm="http://schemas.microsoft.com/office/excel/2006/main">
          <x14:cfRule type="expression" priority="2697" id="{5D5421F7-85C2-4CEF-94FF-BEABFE0E1CC3}">
            <xm:f>$R104=Dropdowns!$B$3</xm:f>
            <x14:dxf>
              <fill>
                <patternFill>
                  <bgColor rgb="FFC66762"/>
                </patternFill>
              </fill>
            </x14:dxf>
          </x14:cfRule>
          <x14:cfRule type="expression" priority="2699" id="{EC15E9A9-4049-4350-B427-D4C61569A3A6}">
            <xm:f>$R104=Dropdowns!$B$2</xm:f>
            <x14:dxf>
              <fill>
                <patternFill>
                  <bgColor theme="9" tint="0.59996337778862885"/>
                </patternFill>
              </fill>
            </x14:dxf>
          </x14:cfRule>
          <x14:cfRule type="expression" priority="2701" id="{08E72753-A668-4E04-A20F-694CBAE84A8D}">
            <xm:f>$R104=Dropdowns!$B$1</xm:f>
            <x14:dxf>
              <fill>
                <patternFill>
                  <bgColor theme="9" tint="0.39994506668294322"/>
                </patternFill>
              </fill>
            </x14:dxf>
          </x14:cfRule>
          <xm:sqref>R105</xm:sqref>
        </x14:conditionalFormatting>
        <x14:conditionalFormatting xmlns:xm="http://schemas.microsoft.com/office/excel/2006/main">
          <x14:cfRule type="expression" priority="2692" id="{2BF122A6-76EE-4ECB-B479-6A3C8BE36F8F}">
            <xm:f>$S104=Dropdowns!$B$3</xm:f>
            <x14:dxf>
              <fill>
                <patternFill>
                  <bgColor rgb="FFC66762"/>
                </patternFill>
              </fill>
            </x14:dxf>
          </x14:cfRule>
          <x14:cfRule type="expression" priority="2694" id="{914291D3-83F6-4168-996A-223DA4DF1DB3}">
            <xm:f>$S104=Dropdowns!$B$2</xm:f>
            <x14:dxf>
              <fill>
                <patternFill>
                  <bgColor theme="9" tint="0.59996337778862885"/>
                </patternFill>
              </fill>
            </x14:dxf>
          </x14:cfRule>
          <x14:cfRule type="expression" priority="2696" id="{47294121-E571-4DD1-B83D-E54D155FF7FA}">
            <xm:f>$S104=Dropdowns!$B$1</xm:f>
            <x14:dxf>
              <fill>
                <patternFill>
                  <bgColor theme="9" tint="0.39994506668294322"/>
                </patternFill>
              </fill>
            </x14:dxf>
          </x14:cfRule>
          <xm:sqref>S104</xm:sqref>
        </x14:conditionalFormatting>
        <x14:conditionalFormatting xmlns:xm="http://schemas.microsoft.com/office/excel/2006/main">
          <x14:cfRule type="expression" priority="2691" id="{FABE22DD-DAB2-4962-A35F-284BF4BC75FC}">
            <xm:f>$S104=Dropdowns!$B$3</xm:f>
            <x14:dxf>
              <fill>
                <patternFill>
                  <bgColor rgb="FFC66762"/>
                </patternFill>
              </fill>
            </x14:dxf>
          </x14:cfRule>
          <x14:cfRule type="expression" priority="2693" id="{0CADEC60-682B-4BA6-B0FC-CF7D1764432D}">
            <xm:f>$S104=Dropdowns!$B$2</xm:f>
            <x14:dxf>
              <fill>
                <patternFill>
                  <bgColor theme="9" tint="0.59996337778862885"/>
                </patternFill>
              </fill>
            </x14:dxf>
          </x14:cfRule>
          <x14:cfRule type="expression" priority="2695" id="{BE75F442-8345-47E1-8739-49318FE78618}">
            <xm:f>$S104=Dropdowns!$B$1</xm:f>
            <x14:dxf>
              <fill>
                <patternFill>
                  <bgColor theme="9" tint="0.39994506668294322"/>
                </patternFill>
              </fill>
            </x14:dxf>
          </x14:cfRule>
          <xm:sqref>S105</xm:sqref>
        </x14:conditionalFormatting>
        <x14:conditionalFormatting xmlns:xm="http://schemas.microsoft.com/office/excel/2006/main">
          <x14:cfRule type="expression" priority="2687" id="{F70E9B09-A632-4ACF-8246-558BA22831B5}">
            <xm:f>$D107=Dropdowns!$B$3</xm:f>
            <x14:dxf>
              <fill>
                <patternFill>
                  <bgColor rgb="FFC66762"/>
                </patternFill>
              </fill>
            </x14:dxf>
          </x14:cfRule>
          <x14:cfRule type="expression" priority="2688" id="{FFC1F0AD-A578-4821-8DFF-D6DCDF809BC7}">
            <xm:f>$D107=Dropdowns!$B$2</xm:f>
            <x14:dxf>
              <fill>
                <patternFill>
                  <bgColor theme="9" tint="0.59996337778862885"/>
                </patternFill>
              </fill>
            </x14:dxf>
          </x14:cfRule>
          <x14:cfRule type="expression" priority="2690" id="{D1923D45-3527-4E67-91B8-23329D916DB3}">
            <xm:f>$D107=Dropdowns!$B$1</xm:f>
            <x14:dxf>
              <fill>
                <patternFill>
                  <bgColor theme="9" tint="0.39994506668294322"/>
                </patternFill>
              </fill>
            </x14:dxf>
          </x14:cfRule>
          <xm:sqref>D107</xm:sqref>
        </x14:conditionalFormatting>
        <x14:conditionalFormatting xmlns:xm="http://schemas.microsoft.com/office/excel/2006/main">
          <x14:cfRule type="expression" priority="2685" id="{FBC6DE26-76DF-4504-B0F2-332EC6C3DB98}">
            <xm:f>$D107=Dropdowns!$B$2</xm:f>
            <x14:dxf>
              <fill>
                <patternFill>
                  <bgColor theme="9" tint="0.59996337778862885"/>
                </patternFill>
              </fill>
            </x14:dxf>
          </x14:cfRule>
          <x14:cfRule type="expression" priority="2686" id="{0C9DAA2B-EADF-4E37-A3A7-78382C799A87}">
            <xm:f>$D107=Dropdowns!$B$3</xm:f>
            <x14:dxf>
              <fill>
                <patternFill>
                  <bgColor rgb="FFC66762"/>
                </patternFill>
              </fill>
            </x14:dxf>
          </x14:cfRule>
          <x14:cfRule type="expression" priority="2689" id="{C3072EBF-EB52-447E-BC72-F4584201AD59}">
            <xm:f>$D107=Dropdowns!$B$1</xm:f>
            <x14:dxf>
              <fill>
                <patternFill>
                  <bgColor theme="9" tint="0.39994506668294322"/>
                </patternFill>
              </fill>
            </x14:dxf>
          </x14:cfRule>
          <xm:sqref>D108</xm:sqref>
        </x14:conditionalFormatting>
        <x14:conditionalFormatting xmlns:xm="http://schemas.microsoft.com/office/excel/2006/main">
          <x14:cfRule type="expression" priority="2681" id="{C42FDBAD-8B34-41BB-84AA-EA6F461D840E}">
            <xm:f>$E107=Dropdowns!$B$3</xm:f>
            <x14:dxf>
              <fill>
                <patternFill>
                  <bgColor rgb="FFC66762"/>
                </patternFill>
              </fill>
            </x14:dxf>
          </x14:cfRule>
          <x14:cfRule type="expression" priority="2682" id="{30701C79-D403-4483-8754-0D3A7B80E7FC}">
            <xm:f>$E107=Dropdowns!$B$2</xm:f>
            <x14:dxf>
              <fill>
                <patternFill>
                  <bgColor theme="9" tint="0.59996337778862885"/>
                </patternFill>
              </fill>
            </x14:dxf>
          </x14:cfRule>
          <x14:cfRule type="expression" priority="2684" id="{046C8557-00CB-4E2B-96BB-156563DE6DA6}">
            <xm:f>$E107=Dropdowns!$B$1</xm:f>
            <x14:dxf>
              <fill>
                <patternFill>
                  <bgColor theme="9" tint="0.39994506668294322"/>
                </patternFill>
              </fill>
            </x14:dxf>
          </x14:cfRule>
          <xm:sqref>E107</xm:sqref>
        </x14:conditionalFormatting>
        <x14:conditionalFormatting xmlns:xm="http://schemas.microsoft.com/office/excel/2006/main">
          <x14:cfRule type="expression" priority="2679" id="{37EB8913-C767-45E1-B214-D51D24DBE511}">
            <xm:f>$E107=Dropdowns!$B$2</xm:f>
            <x14:dxf>
              <fill>
                <patternFill>
                  <bgColor theme="9" tint="0.59996337778862885"/>
                </patternFill>
              </fill>
            </x14:dxf>
          </x14:cfRule>
          <x14:cfRule type="expression" priority="2680" id="{A313CDC6-EF82-4682-85B0-3CF4CBD3B0D4}">
            <xm:f>$E107=Dropdowns!$B$3</xm:f>
            <x14:dxf>
              <fill>
                <patternFill>
                  <bgColor rgb="FFC66762"/>
                </patternFill>
              </fill>
            </x14:dxf>
          </x14:cfRule>
          <x14:cfRule type="expression" priority="2683" id="{8341DBDD-F425-46C4-A6BC-D8D1AD85B45B}">
            <xm:f>$E107=Dropdowns!$B$1</xm:f>
            <x14:dxf>
              <fill>
                <patternFill>
                  <bgColor theme="9" tint="0.39994506668294322"/>
                </patternFill>
              </fill>
            </x14:dxf>
          </x14:cfRule>
          <xm:sqref>E108</xm:sqref>
        </x14:conditionalFormatting>
        <x14:conditionalFormatting xmlns:xm="http://schemas.microsoft.com/office/excel/2006/main">
          <x14:cfRule type="expression" priority="2674" id="{10D7AAFC-F19B-40E0-9534-B78A54694C62}">
            <xm:f>$F107=Dropdowns!$B$3</xm:f>
            <x14:dxf>
              <fill>
                <patternFill>
                  <bgColor rgb="FFC66762"/>
                </patternFill>
              </fill>
            </x14:dxf>
          </x14:cfRule>
          <x14:cfRule type="expression" priority="2676" id="{ECFC611F-4CC9-471F-AE1B-EA38ECB43B06}">
            <xm:f>$F107=Dropdowns!$B$2</xm:f>
            <x14:dxf>
              <fill>
                <patternFill>
                  <bgColor theme="9" tint="0.59996337778862885"/>
                </patternFill>
              </fill>
            </x14:dxf>
          </x14:cfRule>
          <x14:cfRule type="expression" priority="2678" id="{A9883A4E-D2EC-4878-937C-BAE0507BC29F}">
            <xm:f>$F107=Dropdowns!$B$1</xm:f>
            <x14:dxf>
              <fill>
                <patternFill>
                  <bgColor theme="9" tint="0.39994506668294322"/>
                </patternFill>
              </fill>
            </x14:dxf>
          </x14:cfRule>
          <xm:sqref>F107</xm:sqref>
        </x14:conditionalFormatting>
        <x14:conditionalFormatting xmlns:xm="http://schemas.microsoft.com/office/excel/2006/main">
          <x14:cfRule type="expression" priority="2673" id="{808E926E-1476-41E1-8109-FCEA942B7277}">
            <xm:f>$F107=Dropdowns!$B$3</xm:f>
            <x14:dxf>
              <fill>
                <patternFill>
                  <bgColor rgb="FFC66762"/>
                </patternFill>
              </fill>
            </x14:dxf>
          </x14:cfRule>
          <x14:cfRule type="expression" priority="2675" id="{CE1D6012-5F36-4FBD-ACB4-D6AB733849C0}">
            <xm:f>$F107=Dropdowns!$B$2</xm:f>
            <x14:dxf>
              <fill>
                <patternFill>
                  <bgColor theme="9" tint="0.59996337778862885"/>
                </patternFill>
              </fill>
            </x14:dxf>
          </x14:cfRule>
          <x14:cfRule type="expression" priority="2677" id="{FF6F59B7-7D68-48A4-90EC-002D272D6B02}">
            <xm:f>$F107=Dropdowns!$B$1</xm:f>
            <x14:dxf>
              <fill>
                <patternFill>
                  <bgColor theme="9" tint="0.39994506668294322"/>
                </patternFill>
              </fill>
            </x14:dxf>
          </x14:cfRule>
          <xm:sqref>F108</xm:sqref>
        </x14:conditionalFormatting>
        <x14:conditionalFormatting xmlns:xm="http://schemas.microsoft.com/office/excel/2006/main">
          <x14:cfRule type="expression" priority="2668" id="{68751D02-1665-41C0-AE71-D18C5F319CCE}">
            <xm:f>$G107=Dropdowns!$B$3</xm:f>
            <x14:dxf>
              <fill>
                <patternFill>
                  <bgColor rgb="FFC66762"/>
                </patternFill>
              </fill>
            </x14:dxf>
          </x14:cfRule>
          <x14:cfRule type="expression" priority="2670" id="{9045A77B-954C-48C9-9F10-398779D57FCF}">
            <xm:f>$G107=Dropdowns!$B$2</xm:f>
            <x14:dxf>
              <fill>
                <patternFill>
                  <bgColor theme="9" tint="0.59996337778862885"/>
                </patternFill>
              </fill>
            </x14:dxf>
          </x14:cfRule>
          <x14:cfRule type="expression" priority="2672" id="{B9B52F8F-064D-4A16-B1C9-E8326D420165}">
            <xm:f>$G107=Dropdowns!$B$1</xm:f>
            <x14:dxf>
              <fill>
                <patternFill>
                  <bgColor theme="9" tint="0.39994506668294322"/>
                </patternFill>
              </fill>
            </x14:dxf>
          </x14:cfRule>
          <xm:sqref>G107</xm:sqref>
        </x14:conditionalFormatting>
        <x14:conditionalFormatting xmlns:xm="http://schemas.microsoft.com/office/excel/2006/main">
          <x14:cfRule type="expression" priority="2667" id="{5AEFF709-7756-4C26-8F70-6636266FB917}">
            <xm:f>$G107=Dropdowns!$B$3</xm:f>
            <x14:dxf>
              <fill>
                <patternFill>
                  <bgColor rgb="FFC66762"/>
                </patternFill>
              </fill>
            </x14:dxf>
          </x14:cfRule>
          <x14:cfRule type="expression" priority="2669" id="{3CD8DD16-A320-4E59-B214-F4FD5EA4D9A5}">
            <xm:f>$G107=Dropdowns!$B$2</xm:f>
            <x14:dxf>
              <fill>
                <patternFill>
                  <bgColor theme="9" tint="0.59996337778862885"/>
                </patternFill>
              </fill>
            </x14:dxf>
          </x14:cfRule>
          <x14:cfRule type="expression" priority="2671" id="{CF933015-2F25-4B6D-9557-65D841422F9A}">
            <xm:f>$G107=Dropdowns!$B$1</xm:f>
            <x14:dxf>
              <fill>
                <patternFill>
                  <bgColor theme="9" tint="0.39994506668294322"/>
                </patternFill>
              </fill>
            </x14:dxf>
          </x14:cfRule>
          <xm:sqref>G108</xm:sqref>
        </x14:conditionalFormatting>
        <x14:conditionalFormatting xmlns:xm="http://schemas.microsoft.com/office/excel/2006/main">
          <x14:cfRule type="expression" priority="2662" id="{F9B6670D-1126-4F1A-A792-B76A740E0EA0}">
            <xm:f>$H107=Dropdowns!$B$3</xm:f>
            <x14:dxf>
              <fill>
                <patternFill>
                  <bgColor rgb="FFC66762"/>
                </patternFill>
              </fill>
            </x14:dxf>
          </x14:cfRule>
          <x14:cfRule type="expression" priority="2664" id="{3095C9C9-CC27-4512-95DC-5AA089D344B6}">
            <xm:f>$H107=Dropdowns!$B$2</xm:f>
            <x14:dxf>
              <fill>
                <patternFill>
                  <bgColor theme="9" tint="0.59996337778862885"/>
                </patternFill>
              </fill>
            </x14:dxf>
          </x14:cfRule>
          <x14:cfRule type="expression" priority="2666" id="{D54512F1-7BFC-4D9F-A472-7934E3CA2FA6}">
            <xm:f>$H107=Dropdowns!$B$1</xm:f>
            <x14:dxf>
              <fill>
                <patternFill>
                  <bgColor theme="9" tint="0.39994506668294322"/>
                </patternFill>
              </fill>
            </x14:dxf>
          </x14:cfRule>
          <xm:sqref>H107</xm:sqref>
        </x14:conditionalFormatting>
        <x14:conditionalFormatting xmlns:xm="http://schemas.microsoft.com/office/excel/2006/main">
          <x14:cfRule type="expression" priority="2661" id="{DF2D17E3-2376-497E-A8A6-CCEB2280462E}">
            <xm:f>$H107=Dropdowns!$B$3</xm:f>
            <x14:dxf>
              <fill>
                <patternFill>
                  <bgColor rgb="FFC66762"/>
                </patternFill>
              </fill>
            </x14:dxf>
          </x14:cfRule>
          <x14:cfRule type="expression" priority="2663" id="{8E591435-D9F6-436A-A055-5FAC831A3AC3}">
            <xm:f>$H107=Dropdowns!$B$2</xm:f>
            <x14:dxf>
              <fill>
                <patternFill>
                  <bgColor theme="9" tint="0.59996337778862885"/>
                </patternFill>
              </fill>
            </x14:dxf>
          </x14:cfRule>
          <x14:cfRule type="expression" priority="2665" id="{49BF889B-1D4B-4830-A78B-F51A09C706AD}">
            <xm:f>$H107=Dropdowns!$B$1</xm:f>
            <x14:dxf>
              <fill>
                <patternFill>
                  <bgColor theme="9" tint="0.39994506668294322"/>
                </patternFill>
              </fill>
            </x14:dxf>
          </x14:cfRule>
          <xm:sqref>H108</xm:sqref>
        </x14:conditionalFormatting>
        <x14:conditionalFormatting xmlns:xm="http://schemas.microsoft.com/office/excel/2006/main">
          <x14:cfRule type="expression" priority="2656" id="{1C75562D-59D7-4C21-8304-6C5C2C20E161}">
            <xm:f>$I107=Dropdowns!$B$3</xm:f>
            <x14:dxf>
              <fill>
                <patternFill>
                  <bgColor rgb="FFC66762"/>
                </patternFill>
              </fill>
            </x14:dxf>
          </x14:cfRule>
          <x14:cfRule type="expression" priority="2658" id="{FFF02799-967C-4968-A205-6AE873FD9F6B}">
            <xm:f>$I107=Dropdowns!$B$2</xm:f>
            <x14:dxf>
              <fill>
                <patternFill>
                  <bgColor theme="9" tint="0.59996337778862885"/>
                </patternFill>
              </fill>
            </x14:dxf>
          </x14:cfRule>
          <x14:cfRule type="expression" priority="2660" id="{A1E3BCCC-BDDF-4240-A6C8-FABC4F4E0A2D}">
            <xm:f>$I107=Dropdowns!$B$1</xm:f>
            <x14:dxf>
              <fill>
                <patternFill>
                  <bgColor theme="9" tint="0.39994506668294322"/>
                </patternFill>
              </fill>
            </x14:dxf>
          </x14:cfRule>
          <xm:sqref>I107</xm:sqref>
        </x14:conditionalFormatting>
        <x14:conditionalFormatting xmlns:xm="http://schemas.microsoft.com/office/excel/2006/main">
          <x14:cfRule type="expression" priority="2655" id="{2692963C-34F8-43C2-8998-348A11942017}">
            <xm:f>$I107=Dropdowns!$B$3</xm:f>
            <x14:dxf>
              <fill>
                <patternFill>
                  <bgColor rgb="FFC66762"/>
                </patternFill>
              </fill>
            </x14:dxf>
          </x14:cfRule>
          <x14:cfRule type="expression" priority="2657" id="{393BD6BC-4A24-4E16-9131-9C0FD6E75B59}">
            <xm:f>$I107=Dropdowns!$B$2</xm:f>
            <x14:dxf>
              <fill>
                <patternFill>
                  <bgColor theme="9" tint="0.59996337778862885"/>
                </patternFill>
              </fill>
            </x14:dxf>
          </x14:cfRule>
          <x14:cfRule type="expression" priority="2659" id="{3E6910FA-DD46-4CCA-8D63-B1C2F9C6F1F7}">
            <xm:f>$I107=Dropdowns!$B$1</xm:f>
            <x14:dxf>
              <fill>
                <patternFill>
                  <bgColor theme="9" tint="0.39994506668294322"/>
                </patternFill>
              </fill>
            </x14:dxf>
          </x14:cfRule>
          <xm:sqref>I108</xm:sqref>
        </x14:conditionalFormatting>
        <x14:conditionalFormatting xmlns:xm="http://schemas.microsoft.com/office/excel/2006/main">
          <x14:cfRule type="expression" priority="2650" id="{5871A961-D58B-4C4A-B566-B13E930AA765}">
            <xm:f>$J107=Dropdowns!$B$3</xm:f>
            <x14:dxf>
              <fill>
                <patternFill>
                  <bgColor rgb="FFC66762"/>
                </patternFill>
              </fill>
            </x14:dxf>
          </x14:cfRule>
          <x14:cfRule type="expression" priority="2652" id="{50758BE4-D76A-4BD8-AE8F-F0680BED2565}">
            <xm:f>$J107=Dropdowns!$B$2</xm:f>
            <x14:dxf>
              <fill>
                <patternFill>
                  <bgColor theme="9" tint="0.59996337778862885"/>
                </patternFill>
              </fill>
            </x14:dxf>
          </x14:cfRule>
          <x14:cfRule type="expression" priority="2654" id="{349F57F3-8023-4E97-B454-86BE97164409}">
            <xm:f>$J107=Dropdowns!$B$1</xm:f>
            <x14:dxf>
              <fill>
                <patternFill>
                  <bgColor theme="9" tint="0.39994506668294322"/>
                </patternFill>
              </fill>
            </x14:dxf>
          </x14:cfRule>
          <xm:sqref>J107</xm:sqref>
        </x14:conditionalFormatting>
        <x14:conditionalFormatting xmlns:xm="http://schemas.microsoft.com/office/excel/2006/main">
          <x14:cfRule type="expression" priority="2649" id="{44A20CE1-B618-4C29-BD29-3A063556C9CA}">
            <xm:f>$J107=Dropdowns!$B$3</xm:f>
            <x14:dxf>
              <fill>
                <patternFill>
                  <bgColor rgb="FFC66762"/>
                </patternFill>
              </fill>
            </x14:dxf>
          </x14:cfRule>
          <x14:cfRule type="expression" priority="2651" id="{16DC9FD5-E82E-45F1-B458-549D1CD4BD2F}">
            <xm:f>$J107=Dropdowns!$B$2</xm:f>
            <x14:dxf>
              <fill>
                <patternFill>
                  <bgColor theme="9" tint="0.59996337778862885"/>
                </patternFill>
              </fill>
            </x14:dxf>
          </x14:cfRule>
          <x14:cfRule type="expression" priority="2653" id="{B323E888-5562-482B-B1B3-19C92639EAB7}">
            <xm:f>$J107=Dropdowns!$B$1</xm:f>
            <x14:dxf>
              <fill>
                <patternFill>
                  <bgColor theme="9" tint="0.39994506668294322"/>
                </patternFill>
              </fill>
            </x14:dxf>
          </x14:cfRule>
          <xm:sqref>J108</xm:sqref>
        </x14:conditionalFormatting>
        <x14:conditionalFormatting xmlns:xm="http://schemas.microsoft.com/office/excel/2006/main">
          <x14:cfRule type="expression" priority="2644" id="{F377873F-482C-4426-A3C6-FB340B2D542F}">
            <xm:f>$K107=Dropdowns!$B$3</xm:f>
            <x14:dxf>
              <fill>
                <patternFill>
                  <bgColor rgb="FFC66762"/>
                </patternFill>
              </fill>
            </x14:dxf>
          </x14:cfRule>
          <x14:cfRule type="expression" priority="2646" id="{78D3547E-3A7A-409E-93B1-1A2467FD5110}">
            <xm:f>$K107=Dropdowns!$B$2</xm:f>
            <x14:dxf>
              <fill>
                <patternFill>
                  <bgColor theme="9" tint="0.59996337778862885"/>
                </patternFill>
              </fill>
            </x14:dxf>
          </x14:cfRule>
          <x14:cfRule type="expression" priority="2648" id="{6A0880A9-04CA-491D-BDB0-E40489AC6CC0}">
            <xm:f>$K107=Dropdowns!$B$1</xm:f>
            <x14:dxf>
              <fill>
                <patternFill>
                  <bgColor theme="9" tint="0.39994506668294322"/>
                </patternFill>
              </fill>
            </x14:dxf>
          </x14:cfRule>
          <xm:sqref>K107</xm:sqref>
        </x14:conditionalFormatting>
        <x14:conditionalFormatting xmlns:xm="http://schemas.microsoft.com/office/excel/2006/main">
          <x14:cfRule type="expression" priority="2643" id="{0A7E8E13-CEAE-4E07-B026-F790017BD7F9}">
            <xm:f>$K107=Dropdowns!$B$3</xm:f>
            <x14:dxf>
              <fill>
                <patternFill>
                  <bgColor rgb="FFC66762"/>
                </patternFill>
              </fill>
            </x14:dxf>
          </x14:cfRule>
          <x14:cfRule type="expression" priority="2645" id="{9C0BF816-5476-4611-B19D-C71B73EBBDE8}">
            <xm:f>$K107=Dropdowns!$B$2</xm:f>
            <x14:dxf>
              <fill>
                <patternFill>
                  <bgColor theme="9" tint="0.59996337778862885"/>
                </patternFill>
              </fill>
            </x14:dxf>
          </x14:cfRule>
          <x14:cfRule type="expression" priority="2647" id="{EC2612BF-5CCC-4492-B1C4-6450B8E7EAC6}">
            <xm:f>$K107=Dropdowns!$B$1</xm:f>
            <x14:dxf>
              <fill>
                <patternFill>
                  <bgColor theme="9" tint="0.39994506668294322"/>
                </patternFill>
              </fill>
            </x14:dxf>
          </x14:cfRule>
          <xm:sqref>K108</xm:sqref>
        </x14:conditionalFormatting>
        <x14:conditionalFormatting xmlns:xm="http://schemas.microsoft.com/office/excel/2006/main">
          <x14:cfRule type="expression" priority="2638" id="{67FA9B94-DCE6-4380-985E-BAC82F00F58B}">
            <xm:f>$L107=Dropdowns!$B$3</xm:f>
            <x14:dxf>
              <fill>
                <patternFill>
                  <bgColor rgb="FFC66762"/>
                </patternFill>
              </fill>
            </x14:dxf>
          </x14:cfRule>
          <x14:cfRule type="expression" priority="2640" id="{8F6A1870-A334-48CC-9EF7-E82475FB4292}">
            <xm:f>$L107=Dropdowns!$B$2</xm:f>
            <x14:dxf>
              <fill>
                <patternFill>
                  <bgColor theme="9" tint="0.59996337778862885"/>
                </patternFill>
              </fill>
            </x14:dxf>
          </x14:cfRule>
          <x14:cfRule type="expression" priority="2642" id="{732959DC-7969-472F-81E0-17038648DB13}">
            <xm:f>$L107=Dropdowns!$B$1</xm:f>
            <x14:dxf>
              <fill>
                <patternFill>
                  <bgColor theme="9" tint="0.39994506668294322"/>
                </patternFill>
              </fill>
            </x14:dxf>
          </x14:cfRule>
          <xm:sqref>L107</xm:sqref>
        </x14:conditionalFormatting>
        <x14:conditionalFormatting xmlns:xm="http://schemas.microsoft.com/office/excel/2006/main">
          <x14:cfRule type="expression" priority="2637" id="{099AAC76-74A2-46BF-9DBC-ACD1FCEA6FF7}">
            <xm:f>$L107=Dropdowns!$B$3</xm:f>
            <x14:dxf>
              <fill>
                <patternFill>
                  <bgColor rgb="FFC66762"/>
                </patternFill>
              </fill>
            </x14:dxf>
          </x14:cfRule>
          <x14:cfRule type="expression" priority="2639" id="{F8976879-F19A-4193-BFAF-C10F24680ADD}">
            <xm:f>$L107=Dropdowns!$B$2</xm:f>
            <x14:dxf>
              <fill>
                <patternFill>
                  <bgColor theme="9" tint="0.59996337778862885"/>
                </patternFill>
              </fill>
            </x14:dxf>
          </x14:cfRule>
          <x14:cfRule type="expression" priority="2641" id="{5385461A-F69F-48E6-8FB0-2B69AAB64DD1}">
            <xm:f>$L107=Dropdowns!$B$1</xm:f>
            <x14:dxf>
              <fill>
                <patternFill>
                  <bgColor theme="9" tint="0.39994506668294322"/>
                </patternFill>
              </fill>
            </x14:dxf>
          </x14:cfRule>
          <xm:sqref>L108</xm:sqref>
        </x14:conditionalFormatting>
        <x14:conditionalFormatting xmlns:xm="http://schemas.microsoft.com/office/excel/2006/main">
          <x14:cfRule type="expression" priority="2632" id="{08164199-8C22-4E08-A30B-A3D3330ACDAE}">
            <xm:f>$M107=Dropdowns!$B$3</xm:f>
            <x14:dxf>
              <fill>
                <patternFill>
                  <bgColor rgb="FFC66762"/>
                </patternFill>
              </fill>
            </x14:dxf>
          </x14:cfRule>
          <x14:cfRule type="expression" priority="2634" id="{FBBA1163-9EB0-41A6-8015-3BEEDEE519C9}">
            <xm:f>$M107=Dropdowns!$B$2</xm:f>
            <x14:dxf>
              <fill>
                <patternFill>
                  <bgColor theme="9" tint="0.59996337778862885"/>
                </patternFill>
              </fill>
            </x14:dxf>
          </x14:cfRule>
          <x14:cfRule type="expression" priority="2636" id="{6EA4B187-A2AB-4E21-8C54-F73B9C1C95D7}">
            <xm:f>$M107=Dropdowns!$B$1</xm:f>
            <x14:dxf>
              <fill>
                <patternFill>
                  <bgColor theme="9" tint="0.39994506668294322"/>
                </patternFill>
              </fill>
            </x14:dxf>
          </x14:cfRule>
          <xm:sqref>M107</xm:sqref>
        </x14:conditionalFormatting>
        <x14:conditionalFormatting xmlns:xm="http://schemas.microsoft.com/office/excel/2006/main">
          <x14:cfRule type="expression" priority="2631" id="{3C5CB2F8-48F0-432F-8B6D-8CA21E1BA59E}">
            <xm:f>$M107=Dropdowns!$B$3</xm:f>
            <x14:dxf>
              <fill>
                <patternFill>
                  <bgColor rgb="FFC66762"/>
                </patternFill>
              </fill>
            </x14:dxf>
          </x14:cfRule>
          <x14:cfRule type="expression" priority="2633" id="{6AB90376-B2DA-4D29-A740-EA24E8713E86}">
            <xm:f>$M107=Dropdowns!$B$2</xm:f>
            <x14:dxf>
              <fill>
                <patternFill>
                  <bgColor theme="9" tint="0.59996337778862885"/>
                </patternFill>
              </fill>
            </x14:dxf>
          </x14:cfRule>
          <x14:cfRule type="expression" priority="2635" id="{B6223F32-5686-4647-814E-15961909046E}">
            <xm:f>$M107=Dropdowns!$B$1</xm:f>
            <x14:dxf>
              <fill>
                <patternFill>
                  <bgColor theme="9" tint="0.39994506668294322"/>
                </patternFill>
              </fill>
            </x14:dxf>
          </x14:cfRule>
          <xm:sqref>M108</xm:sqref>
        </x14:conditionalFormatting>
        <x14:conditionalFormatting xmlns:xm="http://schemas.microsoft.com/office/excel/2006/main">
          <x14:cfRule type="expression" priority="2626" id="{F50A7159-0648-40C7-A163-9428879F5910}">
            <xm:f>$N107=Dropdowns!$B$3</xm:f>
            <x14:dxf>
              <fill>
                <patternFill>
                  <bgColor rgb="FFC66762"/>
                </patternFill>
              </fill>
            </x14:dxf>
          </x14:cfRule>
          <x14:cfRule type="expression" priority="2628" id="{6427A268-59A1-42D6-AB42-C691A3442D24}">
            <xm:f>$N107=Dropdowns!$B$2</xm:f>
            <x14:dxf>
              <fill>
                <patternFill>
                  <bgColor theme="9" tint="0.59996337778862885"/>
                </patternFill>
              </fill>
            </x14:dxf>
          </x14:cfRule>
          <x14:cfRule type="expression" priority="2630" id="{5D489888-F108-4DC8-9765-FD26E5A3AD8F}">
            <xm:f>$N107=Dropdowns!$B$1</xm:f>
            <x14:dxf>
              <fill>
                <patternFill>
                  <bgColor theme="9" tint="0.39994506668294322"/>
                </patternFill>
              </fill>
            </x14:dxf>
          </x14:cfRule>
          <xm:sqref>N107</xm:sqref>
        </x14:conditionalFormatting>
        <x14:conditionalFormatting xmlns:xm="http://schemas.microsoft.com/office/excel/2006/main">
          <x14:cfRule type="expression" priority="2625" id="{DDF95CCE-0E70-4A2C-9F58-47C7260C2140}">
            <xm:f>$N107=Dropdowns!$B$3</xm:f>
            <x14:dxf>
              <fill>
                <patternFill>
                  <bgColor rgb="FFC66762"/>
                </patternFill>
              </fill>
            </x14:dxf>
          </x14:cfRule>
          <x14:cfRule type="expression" priority="2627" id="{E9D37887-144C-445C-A6F1-FD6C3857F4C2}">
            <xm:f>$N107=Dropdowns!$B$2</xm:f>
            <x14:dxf>
              <fill>
                <patternFill>
                  <bgColor theme="9" tint="0.59996337778862885"/>
                </patternFill>
              </fill>
            </x14:dxf>
          </x14:cfRule>
          <x14:cfRule type="expression" priority="2629" id="{F3A44E89-FEDA-4174-AE68-5B6977EBA0ED}">
            <xm:f>$N107=Dropdowns!$B$1</xm:f>
            <x14:dxf>
              <fill>
                <patternFill>
                  <bgColor theme="9" tint="0.39994506668294322"/>
                </patternFill>
              </fill>
            </x14:dxf>
          </x14:cfRule>
          <xm:sqref>N108</xm:sqref>
        </x14:conditionalFormatting>
        <x14:conditionalFormatting xmlns:xm="http://schemas.microsoft.com/office/excel/2006/main">
          <x14:cfRule type="expression" priority="2620" id="{6303CA40-D057-4CCF-842C-05F9A0F13E8D}">
            <xm:f>$O107=Dropdowns!$B$3</xm:f>
            <x14:dxf>
              <fill>
                <patternFill>
                  <bgColor rgb="FFC66762"/>
                </patternFill>
              </fill>
            </x14:dxf>
          </x14:cfRule>
          <x14:cfRule type="expression" priority="2622" id="{715E85C6-F85B-4156-9EC1-B2570BCFF5B6}">
            <xm:f>$O107=Dropdowns!$B$2</xm:f>
            <x14:dxf>
              <fill>
                <patternFill>
                  <bgColor theme="9" tint="0.59996337778862885"/>
                </patternFill>
              </fill>
            </x14:dxf>
          </x14:cfRule>
          <x14:cfRule type="expression" priority="2624" id="{C6BD781B-B118-40A2-B4DB-FA7AF6D425B2}">
            <xm:f>$O107=Dropdowns!$B$1</xm:f>
            <x14:dxf>
              <fill>
                <patternFill>
                  <bgColor theme="9" tint="0.39994506668294322"/>
                </patternFill>
              </fill>
            </x14:dxf>
          </x14:cfRule>
          <xm:sqref>O107</xm:sqref>
        </x14:conditionalFormatting>
        <x14:conditionalFormatting xmlns:xm="http://schemas.microsoft.com/office/excel/2006/main">
          <x14:cfRule type="expression" priority="2619" id="{B715586E-65A2-469C-8923-1CD2096386CF}">
            <xm:f>$O107=Dropdowns!$B$3</xm:f>
            <x14:dxf>
              <fill>
                <patternFill>
                  <bgColor rgb="FFC66762"/>
                </patternFill>
              </fill>
            </x14:dxf>
          </x14:cfRule>
          <x14:cfRule type="expression" priority="2621" id="{8A8BB9CB-1DAD-4FD6-8ED1-2BB0AD6D8977}">
            <xm:f>$O107=Dropdowns!$B$2</xm:f>
            <x14:dxf>
              <fill>
                <patternFill>
                  <bgColor theme="9" tint="0.59996337778862885"/>
                </patternFill>
              </fill>
            </x14:dxf>
          </x14:cfRule>
          <x14:cfRule type="expression" priority="2623" id="{CFEC91A9-52F4-4CB1-ABFB-DAC979E73BFA}">
            <xm:f>$O107=Dropdowns!$B$1</xm:f>
            <x14:dxf>
              <fill>
                <patternFill>
                  <bgColor theme="9" tint="0.39994506668294322"/>
                </patternFill>
              </fill>
            </x14:dxf>
          </x14:cfRule>
          <xm:sqref>O108</xm:sqref>
        </x14:conditionalFormatting>
        <x14:conditionalFormatting xmlns:xm="http://schemas.microsoft.com/office/excel/2006/main">
          <x14:cfRule type="expression" priority="2614" id="{1D721C4C-F2B3-449B-AE02-47346028A1D6}">
            <xm:f>$P107=Dropdowns!$B$3</xm:f>
            <x14:dxf>
              <fill>
                <patternFill>
                  <bgColor rgb="FFC66762"/>
                </patternFill>
              </fill>
            </x14:dxf>
          </x14:cfRule>
          <x14:cfRule type="expression" priority="2616" id="{38E43400-7506-4EA4-9A50-E36F412C2329}">
            <xm:f>$P107=Dropdowns!$B$2</xm:f>
            <x14:dxf>
              <fill>
                <patternFill>
                  <bgColor theme="9" tint="0.59996337778862885"/>
                </patternFill>
              </fill>
            </x14:dxf>
          </x14:cfRule>
          <x14:cfRule type="expression" priority="2618" id="{50ABB996-A737-4DDB-A2D3-245A779185CD}">
            <xm:f>$P107=Dropdowns!$B$1</xm:f>
            <x14:dxf>
              <fill>
                <patternFill>
                  <bgColor theme="9" tint="0.39994506668294322"/>
                </patternFill>
              </fill>
            </x14:dxf>
          </x14:cfRule>
          <xm:sqref>P107</xm:sqref>
        </x14:conditionalFormatting>
        <x14:conditionalFormatting xmlns:xm="http://schemas.microsoft.com/office/excel/2006/main">
          <x14:cfRule type="expression" priority="2613" id="{D7920F51-F256-4AA4-BC2E-9919081F010D}">
            <xm:f>$P107=Dropdowns!$B$3</xm:f>
            <x14:dxf>
              <fill>
                <patternFill>
                  <bgColor rgb="FFC66762"/>
                </patternFill>
              </fill>
            </x14:dxf>
          </x14:cfRule>
          <x14:cfRule type="expression" priority="2615" id="{92AE059D-1530-4A79-B5BA-DB4062524DAC}">
            <xm:f>$P107=Dropdowns!$B$2</xm:f>
            <x14:dxf>
              <fill>
                <patternFill>
                  <bgColor theme="9" tint="0.59996337778862885"/>
                </patternFill>
              </fill>
            </x14:dxf>
          </x14:cfRule>
          <x14:cfRule type="expression" priority="2617" id="{98D55C22-1C86-4212-81EE-9E790EDA9B0B}">
            <xm:f>$P107=Dropdowns!$B$1</xm:f>
            <x14:dxf>
              <fill>
                <patternFill>
                  <bgColor theme="9" tint="0.39994506668294322"/>
                </patternFill>
              </fill>
            </x14:dxf>
          </x14:cfRule>
          <xm:sqref>P108</xm:sqref>
        </x14:conditionalFormatting>
        <x14:conditionalFormatting xmlns:xm="http://schemas.microsoft.com/office/excel/2006/main">
          <x14:cfRule type="expression" priority="2608" id="{3B7F7A99-549C-49B9-8D6C-2EBEA3FF2A4F}">
            <xm:f>$Q107=Dropdowns!$B$3</xm:f>
            <x14:dxf>
              <fill>
                <patternFill>
                  <bgColor rgb="FFC66762"/>
                </patternFill>
              </fill>
            </x14:dxf>
          </x14:cfRule>
          <x14:cfRule type="expression" priority="2610" id="{9013C4EA-4B68-46D7-80AC-8EB7FA04CEEA}">
            <xm:f>$Q107=Dropdowns!$B$2</xm:f>
            <x14:dxf>
              <fill>
                <patternFill>
                  <bgColor theme="9" tint="0.59996337778862885"/>
                </patternFill>
              </fill>
            </x14:dxf>
          </x14:cfRule>
          <x14:cfRule type="expression" priority="2612" id="{D0AF2D2A-81DB-478A-8E24-6E555E12DFAD}">
            <xm:f>$Q107=Dropdowns!$B$1</xm:f>
            <x14:dxf>
              <fill>
                <patternFill>
                  <bgColor theme="9" tint="0.39994506668294322"/>
                </patternFill>
              </fill>
            </x14:dxf>
          </x14:cfRule>
          <xm:sqref>Q107</xm:sqref>
        </x14:conditionalFormatting>
        <x14:conditionalFormatting xmlns:xm="http://schemas.microsoft.com/office/excel/2006/main">
          <x14:cfRule type="expression" priority="2607" id="{57579ADD-3740-4A9F-A454-61F77065D212}">
            <xm:f>$Q107=Dropdowns!$B$3</xm:f>
            <x14:dxf>
              <fill>
                <patternFill>
                  <bgColor rgb="FFC66762"/>
                </patternFill>
              </fill>
            </x14:dxf>
          </x14:cfRule>
          <x14:cfRule type="expression" priority="2609" id="{8EE84AE0-9861-4384-BB0E-F538CC0149F0}">
            <xm:f>$Q107=Dropdowns!$B$2</xm:f>
            <x14:dxf>
              <fill>
                <patternFill>
                  <bgColor theme="9" tint="0.59996337778862885"/>
                </patternFill>
              </fill>
            </x14:dxf>
          </x14:cfRule>
          <x14:cfRule type="expression" priority="2611" id="{126E3CE3-AFA4-4386-AA7C-614B2F4BB676}">
            <xm:f>$Q107=Dropdowns!$B$1</xm:f>
            <x14:dxf>
              <fill>
                <patternFill>
                  <bgColor theme="9" tint="0.39994506668294322"/>
                </patternFill>
              </fill>
            </x14:dxf>
          </x14:cfRule>
          <xm:sqref>Q108</xm:sqref>
        </x14:conditionalFormatting>
        <x14:conditionalFormatting xmlns:xm="http://schemas.microsoft.com/office/excel/2006/main">
          <x14:cfRule type="expression" priority="2602" id="{3D684AF0-F7E3-48C0-B153-E79742239FBD}">
            <xm:f>$R107=Dropdowns!$B$3</xm:f>
            <x14:dxf>
              <fill>
                <patternFill>
                  <bgColor rgb="FFC66762"/>
                </patternFill>
              </fill>
            </x14:dxf>
          </x14:cfRule>
          <x14:cfRule type="expression" priority="2604" id="{CC56E087-8B63-49C6-A0D7-B773F7AC90CC}">
            <xm:f>$R107=Dropdowns!$B$2</xm:f>
            <x14:dxf>
              <fill>
                <patternFill>
                  <bgColor theme="9" tint="0.59996337778862885"/>
                </patternFill>
              </fill>
            </x14:dxf>
          </x14:cfRule>
          <x14:cfRule type="expression" priority="2606" id="{30EB951C-7587-44C0-8FDE-7A7EBF3D4A32}">
            <xm:f>$R107=Dropdowns!$B$1</xm:f>
            <x14:dxf>
              <fill>
                <patternFill>
                  <bgColor theme="9" tint="0.39994506668294322"/>
                </patternFill>
              </fill>
            </x14:dxf>
          </x14:cfRule>
          <xm:sqref>R107</xm:sqref>
        </x14:conditionalFormatting>
        <x14:conditionalFormatting xmlns:xm="http://schemas.microsoft.com/office/excel/2006/main">
          <x14:cfRule type="expression" priority="2601" id="{0D117D66-648A-4B1E-A208-EB94AB4BB0A7}">
            <xm:f>$R107=Dropdowns!$B$3</xm:f>
            <x14:dxf>
              <fill>
                <patternFill>
                  <bgColor rgb="FFC66762"/>
                </patternFill>
              </fill>
            </x14:dxf>
          </x14:cfRule>
          <x14:cfRule type="expression" priority="2603" id="{43F6FA9D-2780-43F2-999E-28D3DD1A3447}">
            <xm:f>$R107=Dropdowns!$B$2</xm:f>
            <x14:dxf>
              <fill>
                <patternFill>
                  <bgColor theme="9" tint="0.59996337778862885"/>
                </patternFill>
              </fill>
            </x14:dxf>
          </x14:cfRule>
          <x14:cfRule type="expression" priority="2605" id="{50399D29-3A5E-4B29-8F20-74AB233340B2}">
            <xm:f>$R107=Dropdowns!$B$1</xm:f>
            <x14:dxf>
              <fill>
                <patternFill>
                  <bgColor theme="9" tint="0.39994506668294322"/>
                </patternFill>
              </fill>
            </x14:dxf>
          </x14:cfRule>
          <xm:sqref>R108</xm:sqref>
        </x14:conditionalFormatting>
        <x14:conditionalFormatting xmlns:xm="http://schemas.microsoft.com/office/excel/2006/main">
          <x14:cfRule type="expression" priority="2596" id="{27FEDEF7-68D7-4C55-B816-4F30575CAD20}">
            <xm:f>$S107=Dropdowns!$B$3</xm:f>
            <x14:dxf>
              <fill>
                <patternFill>
                  <bgColor rgb="FFC66762"/>
                </patternFill>
              </fill>
            </x14:dxf>
          </x14:cfRule>
          <x14:cfRule type="expression" priority="2598" id="{053B756F-1A51-41C2-B9CA-A8A0590C884D}">
            <xm:f>$S107=Dropdowns!$B$2</xm:f>
            <x14:dxf>
              <fill>
                <patternFill>
                  <bgColor theme="9" tint="0.59996337778862885"/>
                </patternFill>
              </fill>
            </x14:dxf>
          </x14:cfRule>
          <x14:cfRule type="expression" priority="2600" id="{9DABBB8D-4752-4B54-8E4D-A3DF54691FE5}">
            <xm:f>$S107=Dropdowns!$B$1</xm:f>
            <x14:dxf>
              <fill>
                <patternFill>
                  <bgColor theme="9" tint="0.39994506668294322"/>
                </patternFill>
              </fill>
            </x14:dxf>
          </x14:cfRule>
          <xm:sqref>S107</xm:sqref>
        </x14:conditionalFormatting>
        <x14:conditionalFormatting xmlns:xm="http://schemas.microsoft.com/office/excel/2006/main">
          <x14:cfRule type="expression" priority="2595" id="{E2F71D00-40F0-4003-A449-F44CFB88D84F}">
            <xm:f>$S107=Dropdowns!$B$3</xm:f>
            <x14:dxf>
              <fill>
                <patternFill>
                  <bgColor rgb="FFC66762"/>
                </patternFill>
              </fill>
            </x14:dxf>
          </x14:cfRule>
          <x14:cfRule type="expression" priority="2597" id="{D4D34D9D-DD63-4998-ADF3-79B9B8944CEC}">
            <xm:f>$S107=Dropdowns!$B$2</xm:f>
            <x14:dxf>
              <fill>
                <patternFill>
                  <bgColor theme="9" tint="0.59996337778862885"/>
                </patternFill>
              </fill>
            </x14:dxf>
          </x14:cfRule>
          <x14:cfRule type="expression" priority="2599" id="{4ACE95A1-9A68-44FA-90BC-E1B5516C3630}">
            <xm:f>$S107=Dropdowns!$B$1</xm:f>
            <x14:dxf>
              <fill>
                <patternFill>
                  <bgColor theme="9" tint="0.39994506668294322"/>
                </patternFill>
              </fill>
            </x14:dxf>
          </x14:cfRule>
          <xm:sqref>S108</xm:sqref>
        </x14:conditionalFormatting>
        <x14:conditionalFormatting xmlns:xm="http://schemas.microsoft.com/office/excel/2006/main">
          <x14:cfRule type="expression" priority="2591" id="{745C7FF3-080E-4329-909F-370127FF351F}">
            <xm:f>$D110=Dropdowns!$B$3</xm:f>
            <x14:dxf>
              <fill>
                <patternFill>
                  <bgColor rgb="FFC66762"/>
                </patternFill>
              </fill>
            </x14:dxf>
          </x14:cfRule>
          <x14:cfRule type="expression" priority="2592" id="{04B857EE-ED6F-4D5B-8624-B7B6E67EE600}">
            <xm:f>$D110=Dropdowns!$B$2</xm:f>
            <x14:dxf>
              <fill>
                <patternFill>
                  <bgColor theme="9" tint="0.59996337778862885"/>
                </patternFill>
              </fill>
            </x14:dxf>
          </x14:cfRule>
          <x14:cfRule type="expression" priority="2594" id="{F51574D0-6D5C-4FD5-90CC-0979841CD9D7}">
            <xm:f>$D110=Dropdowns!$B$1</xm:f>
            <x14:dxf>
              <fill>
                <patternFill>
                  <bgColor theme="9" tint="0.39994506668294322"/>
                </patternFill>
              </fill>
            </x14:dxf>
          </x14:cfRule>
          <xm:sqref>D110</xm:sqref>
        </x14:conditionalFormatting>
        <x14:conditionalFormatting xmlns:xm="http://schemas.microsoft.com/office/excel/2006/main">
          <x14:cfRule type="expression" priority="2589" id="{AD545641-967C-4088-935F-C5EDFB65DA93}">
            <xm:f>$D110=Dropdowns!$B$2</xm:f>
            <x14:dxf>
              <fill>
                <patternFill>
                  <bgColor theme="9" tint="0.59996337778862885"/>
                </patternFill>
              </fill>
            </x14:dxf>
          </x14:cfRule>
          <x14:cfRule type="expression" priority="2590" id="{E0AFB7EE-68A9-4AFD-96B0-9B4DBBAE90FD}">
            <xm:f>$D110=Dropdowns!$B$3</xm:f>
            <x14:dxf>
              <fill>
                <patternFill>
                  <bgColor rgb="FFC66762"/>
                </patternFill>
              </fill>
            </x14:dxf>
          </x14:cfRule>
          <x14:cfRule type="expression" priority="2593" id="{F9B126A3-9368-4FD7-95E2-51FDD12C6065}">
            <xm:f>$D110=Dropdowns!$B$1</xm:f>
            <x14:dxf>
              <fill>
                <patternFill>
                  <bgColor theme="9" tint="0.39994506668294322"/>
                </patternFill>
              </fill>
            </x14:dxf>
          </x14:cfRule>
          <xm:sqref>D111</xm:sqref>
        </x14:conditionalFormatting>
        <x14:conditionalFormatting xmlns:xm="http://schemas.microsoft.com/office/excel/2006/main">
          <x14:cfRule type="expression" priority="2585" id="{290EB666-DD0B-4862-AC8F-0A176296B2B8}">
            <xm:f>$E110=Dropdowns!$B$3</xm:f>
            <x14:dxf>
              <fill>
                <patternFill>
                  <bgColor rgb="FFC66762"/>
                </patternFill>
              </fill>
            </x14:dxf>
          </x14:cfRule>
          <x14:cfRule type="expression" priority="2586" id="{8CE7B5FD-7C7F-4FA6-A422-E9FDDAAD35ED}">
            <xm:f>$E110=Dropdowns!$B$2</xm:f>
            <x14:dxf>
              <fill>
                <patternFill>
                  <bgColor theme="9" tint="0.59996337778862885"/>
                </patternFill>
              </fill>
            </x14:dxf>
          </x14:cfRule>
          <x14:cfRule type="expression" priority="2588" id="{DABCC0C7-B244-44F6-8851-EA8B5E8FF7BF}">
            <xm:f>$E110=Dropdowns!$B$1</xm:f>
            <x14:dxf>
              <fill>
                <patternFill>
                  <bgColor theme="9" tint="0.39994506668294322"/>
                </patternFill>
              </fill>
            </x14:dxf>
          </x14:cfRule>
          <xm:sqref>E110</xm:sqref>
        </x14:conditionalFormatting>
        <x14:conditionalFormatting xmlns:xm="http://schemas.microsoft.com/office/excel/2006/main">
          <x14:cfRule type="expression" priority="2583" id="{ABA7F9F4-D3F8-443E-8583-39AB76D568B1}">
            <xm:f>$E110=Dropdowns!$B$2</xm:f>
            <x14:dxf>
              <fill>
                <patternFill>
                  <bgColor theme="9" tint="0.59996337778862885"/>
                </patternFill>
              </fill>
            </x14:dxf>
          </x14:cfRule>
          <x14:cfRule type="expression" priority="2584" id="{A8BB8169-E1F9-43AA-8F61-22BFF77324E7}">
            <xm:f>$E110=Dropdowns!$B$3</xm:f>
            <x14:dxf>
              <fill>
                <patternFill>
                  <bgColor rgb="FFC66762"/>
                </patternFill>
              </fill>
            </x14:dxf>
          </x14:cfRule>
          <x14:cfRule type="expression" priority="2587" id="{CAFA1EB0-3887-4A83-BF3C-C2F655D3CAAA}">
            <xm:f>$E110=Dropdowns!$B$1</xm:f>
            <x14:dxf>
              <fill>
                <patternFill>
                  <bgColor theme="9" tint="0.39994506668294322"/>
                </patternFill>
              </fill>
            </x14:dxf>
          </x14:cfRule>
          <xm:sqref>E111</xm:sqref>
        </x14:conditionalFormatting>
        <x14:conditionalFormatting xmlns:xm="http://schemas.microsoft.com/office/excel/2006/main">
          <x14:cfRule type="expression" priority="2578" id="{955CBC38-0640-48A0-87F2-689BA002EF1B}">
            <xm:f>$F110=Dropdowns!$B$3</xm:f>
            <x14:dxf>
              <fill>
                <patternFill>
                  <bgColor rgb="FFC66762"/>
                </patternFill>
              </fill>
            </x14:dxf>
          </x14:cfRule>
          <x14:cfRule type="expression" priority="2580" id="{817A4C06-DE82-46DE-A3B2-28B8067BBC54}">
            <xm:f>$F110=Dropdowns!$B$2</xm:f>
            <x14:dxf>
              <fill>
                <patternFill>
                  <bgColor theme="9" tint="0.59996337778862885"/>
                </patternFill>
              </fill>
            </x14:dxf>
          </x14:cfRule>
          <x14:cfRule type="expression" priority="2582" id="{01AED10E-A9CE-49B0-A8C5-B0C6027CABB7}">
            <xm:f>$F110=Dropdowns!$B$1</xm:f>
            <x14:dxf>
              <fill>
                <patternFill>
                  <bgColor theme="9" tint="0.39994506668294322"/>
                </patternFill>
              </fill>
            </x14:dxf>
          </x14:cfRule>
          <xm:sqref>F110</xm:sqref>
        </x14:conditionalFormatting>
        <x14:conditionalFormatting xmlns:xm="http://schemas.microsoft.com/office/excel/2006/main">
          <x14:cfRule type="expression" priority="2577" id="{7914D2D1-4A77-4365-8C07-2902B6C8B306}">
            <xm:f>$F110=Dropdowns!$B$3</xm:f>
            <x14:dxf>
              <fill>
                <patternFill>
                  <bgColor rgb="FFC66762"/>
                </patternFill>
              </fill>
            </x14:dxf>
          </x14:cfRule>
          <x14:cfRule type="expression" priority="2579" id="{1A4C54AE-9BE6-42FD-9677-383B48B52150}">
            <xm:f>$F110=Dropdowns!$B$2</xm:f>
            <x14:dxf>
              <fill>
                <patternFill>
                  <bgColor theme="9" tint="0.59996337778862885"/>
                </patternFill>
              </fill>
            </x14:dxf>
          </x14:cfRule>
          <x14:cfRule type="expression" priority="2581" id="{173D9C2D-B793-4041-AA58-B42A0C516B09}">
            <xm:f>$F110=Dropdowns!$B$1</xm:f>
            <x14:dxf>
              <fill>
                <patternFill>
                  <bgColor theme="9" tint="0.39994506668294322"/>
                </patternFill>
              </fill>
            </x14:dxf>
          </x14:cfRule>
          <xm:sqref>F111</xm:sqref>
        </x14:conditionalFormatting>
        <x14:conditionalFormatting xmlns:xm="http://schemas.microsoft.com/office/excel/2006/main">
          <x14:cfRule type="expression" priority="2572" id="{081B9907-1606-4603-94C5-BDE2020D1B5E}">
            <xm:f>$G110=Dropdowns!$B$3</xm:f>
            <x14:dxf>
              <fill>
                <patternFill>
                  <bgColor rgb="FFC66762"/>
                </patternFill>
              </fill>
            </x14:dxf>
          </x14:cfRule>
          <x14:cfRule type="expression" priority="2574" id="{6FFE5B9C-25E0-4EF8-8ABF-E65933730B34}">
            <xm:f>$G110=Dropdowns!$B$2</xm:f>
            <x14:dxf>
              <fill>
                <patternFill>
                  <bgColor theme="9" tint="0.59996337778862885"/>
                </patternFill>
              </fill>
            </x14:dxf>
          </x14:cfRule>
          <x14:cfRule type="expression" priority="2576" id="{03ADB4BC-9BD3-4879-88A0-9B2121916845}">
            <xm:f>$G110=Dropdowns!$B$1</xm:f>
            <x14:dxf>
              <fill>
                <patternFill>
                  <bgColor theme="9" tint="0.39994506668294322"/>
                </patternFill>
              </fill>
            </x14:dxf>
          </x14:cfRule>
          <xm:sqref>G110</xm:sqref>
        </x14:conditionalFormatting>
        <x14:conditionalFormatting xmlns:xm="http://schemas.microsoft.com/office/excel/2006/main">
          <x14:cfRule type="expression" priority="2571" id="{7E22EA10-A162-4AC1-9E5B-E2D1BDD6BCED}">
            <xm:f>$G110=Dropdowns!$B$3</xm:f>
            <x14:dxf>
              <fill>
                <patternFill>
                  <bgColor rgb="FFC66762"/>
                </patternFill>
              </fill>
            </x14:dxf>
          </x14:cfRule>
          <x14:cfRule type="expression" priority="2573" id="{F91D6E1F-3555-4FC7-8D40-EEF7AF2F4150}">
            <xm:f>$G110=Dropdowns!$B$2</xm:f>
            <x14:dxf>
              <fill>
                <patternFill>
                  <bgColor theme="9" tint="0.59996337778862885"/>
                </patternFill>
              </fill>
            </x14:dxf>
          </x14:cfRule>
          <x14:cfRule type="expression" priority="2575" id="{B020ACBF-60A3-4727-999E-E25BCF50D3A5}">
            <xm:f>$G110=Dropdowns!$B$1</xm:f>
            <x14:dxf>
              <fill>
                <patternFill>
                  <bgColor theme="9" tint="0.39994506668294322"/>
                </patternFill>
              </fill>
            </x14:dxf>
          </x14:cfRule>
          <xm:sqref>G111</xm:sqref>
        </x14:conditionalFormatting>
        <x14:conditionalFormatting xmlns:xm="http://schemas.microsoft.com/office/excel/2006/main">
          <x14:cfRule type="expression" priority="2566" id="{2F675B24-F158-4862-B075-55615BD2AAC5}">
            <xm:f>$H110=Dropdowns!$B$3</xm:f>
            <x14:dxf>
              <fill>
                <patternFill>
                  <bgColor rgb="FFC66762"/>
                </patternFill>
              </fill>
            </x14:dxf>
          </x14:cfRule>
          <x14:cfRule type="expression" priority="2568" id="{586365A8-C756-48B3-8927-49FB8F4D96EF}">
            <xm:f>$H110=Dropdowns!$B$2</xm:f>
            <x14:dxf>
              <fill>
                <patternFill>
                  <bgColor theme="9" tint="0.59996337778862885"/>
                </patternFill>
              </fill>
            </x14:dxf>
          </x14:cfRule>
          <x14:cfRule type="expression" priority="2570" id="{FA3720A7-5838-453E-9C63-F3940B4BD55D}">
            <xm:f>$H110=Dropdowns!$B$1</xm:f>
            <x14:dxf>
              <fill>
                <patternFill>
                  <bgColor theme="9" tint="0.39994506668294322"/>
                </patternFill>
              </fill>
            </x14:dxf>
          </x14:cfRule>
          <xm:sqref>H110</xm:sqref>
        </x14:conditionalFormatting>
        <x14:conditionalFormatting xmlns:xm="http://schemas.microsoft.com/office/excel/2006/main">
          <x14:cfRule type="expression" priority="2565" id="{23EC7CCD-5EA7-4BA5-84B3-B11233959DF4}">
            <xm:f>$H110=Dropdowns!$B$3</xm:f>
            <x14:dxf>
              <fill>
                <patternFill>
                  <bgColor rgb="FFC66762"/>
                </patternFill>
              </fill>
            </x14:dxf>
          </x14:cfRule>
          <x14:cfRule type="expression" priority="2567" id="{16D8BA50-2B54-46DD-94D4-0E6DAC57B00C}">
            <xm:f>$H110=Dropdowns!$B$2</xm:f>
            <x14:dxf>
              <fill>
                <patternFill>
                  <bgColor theme="9" tint="0.59996337778862885"/>
                </patternFill>
              </fill>
            </x14:dxf>
          </x14:cfRule>
          <x14:cfRule type="expression" priority="2569" id="{215251BB-5B1A-4A9B-9150-6D4B7B42A532}">
            <xm:f>$H110=Dropdowns!$B$1</xm:f>
            <x14:dxf>
              <fill>
                <patternFill>
                  <bgColor theme="9" tint="0.39994506668294322"/>
                </patternFill>
              </fill>
            </x14:dxf>
          </x14:cfRule>
          <xm:sqref>H111</xm:sqref>
        </x14:conditionalFormatting>
        <x14:conditionalFormatting xmlns:xm="http://schemas.microsoft.com/office/excel/2006/main">
          <x14:cfRule type="expression" priority="2560" id="{7E0F896B-494F-4790-AF4B-69924FADABDF}">
            <xm:f>$I110=Dropdowns!$B$3</xm:f>
            <x14:dxf>
              <fill>
                <patternFill>
                  <bgColor rgb="FFC66762"/>
                </patternFill>
              </fill>
            </x14:dxf>
          </x14:cfRule>
          <x14:cfRule type="expression" priority="2562" id="{684FBBDF-B535-4698-B140-A5AF7DDBF122}">
            <xm:f>$I110=Dropdowns!$B$2</xm:f>
            <x14:dxf>
              <fill>
                <patternFill>
                  <bgColor theme="9" tint="0.59996337778862885"/>
                </patternFill>
              </fill>
            </x14:dxf>
          </x14:cfRule>
          <x14:cfRule type="expression" priority="2564" id="{9BA96F54-51C5-4E77-BA35-7B54BB69CDA0}">
            <xm:f>$I110=Dropdowns!$B$1</xm:f>
            <x14:dxf>
              <fill>
                <patternFill>
                  <bgColor theme="9" tint="0.39994506668294322"/>
                </patternFill>
              </fill>
            </x14:dxf>
          </x14:cfRule>
          <xm:sqref>I110</xm:sqref>
        </x14:conditionalFormatting>
        <x14:conditionalFormatting xmlns:xm="http://schemas.microsoft.com/office/excel/2006/main">
          <x14:cfRule type="expression" priority="2559" id="{BD64314A-901A-41D8-89FB-1B0739FBB2F5}">
            <xm:f>$I110=Dropdowns!$B$3</xm:f>
            <x14:dxf>
              <fill>
                <patternFill>
                  <bgColor rgb="FFC66762"/>
                </patternFill>
              </fill>
            </x14:dxf>
          </x14:cfRule>
          <x14:cfRule type="expression" priority="2561" id="{45679A3C-E16C-4150-B3DD-048447CD7065}">
            <xm:f>$I110=Dropdowns!$B$2</xm:f>
            <x14:dxf>
              <fill>
                <patternFill>
                  <bgColor theme="9" tint="0.59996337778862885"/>
                </patternFill>
              </fill>
            </x14:dxf>
          </x14:cfRule>
          <x14:cfRule type="expression" priority="2563" id="{48176A25-DB3D-4378-9494-24802960CD57}">
            <xm:f>$I110=Dropdowns!$B$1</xm:f>
            <x14:dxf>
              <fill>
                <patternFill>
                  <bgColor theme="9" tint="0.39994506668294322"/>
                </patternFill>
              </fill>
            </x14:dxf>
          </x14:cfRule>
          <xm:sqref>I111</xm:sqref>
        </x14:conditionalFormatting>
        <x14:conditionalFormatting xmlns:xm="http://schemas.microsoft.com/office/excel/2006/main">
          <x14:cfRule type="expression" priority="2554" id="{C6C01511-D6A4-4C87-B818-EDFAD6C101CB}">
            <xm:f>$J110=Dropdowns!$B$3</xm:f>
            <x14:dxf>
              <fill>
                <patternFill>
                  <bgColor rgb="FFC66762"/>
                </patternFill>
              </fill>
            </x14:dxf>
          </x14:cfRule>
          <x14:cfRule type="expression" priority="2556" id="{B8886F63-0F48-40E0-AF21-FAD23064809A}">
            <xm:f>$J110=Dropdowns!$B$2</xm:f>
            <x14:dxf>
              <fill>
                <patternFill>
                  <bgColor theme="9" tint="0.59996337778862885"/>
                </patternFill>
              </fill>
            </x14:dxf>
          </x14:cfRule>
          <x14:cfRule type="expression" priority="2558" id="{4E56BF3E-5FE1-4817-9052-D0F4B55F4E89}">
            <xm:f>$J110=Dropdowns!$B$1</xm:f>
            <x14:dxf>
              <fill>
                <patternFill>
                  <bgColor theme="9" tint="0.39994506668294322"/>
                </patternFill>
              </fill>
            </x14:dxf>
          </x14:cfRule>
          <xm:sqref>J110</xm:sqref>
        </x14:conditionalFormatting>
        <x14:conditionalFormatting xmlns:xm="http://schemas.microsoft.com/office/excel/2006/main">
          <x14:cfRule type="expression" priority="2553" id="{2821C01B-4064-43A3-9B38-FF41A6B8AA15}">
            <xm:f>$J110=Dropdowns!$B$3</xm:f>
            <x14:dxf>
              <fill>
                <patternFill>
                  <bgColor rgb="FFC66762"/>
                </patternFill>
              </fill>
            </x14:dxf>
          </x14:cfRule>
          <x14:cfRule type="expression" priority="2555" id="{09B7B1F4-D701-4002-8406-7195203F54BA}">
            <xm:f>$J110=Dropdowns!$B$2</xm:f>
            <x14:dxf>
              <fill>
                <patternFill>
                  <bgColor theme="9" tint="0.59996337778862885"/>
                </patternFill>
              </fill>
            </x14:dxf>
          </x14:cfRule>
          <x14:cfRule type="expression" priority="2557" id="{2D6CF0AC-A65F-43D9-B504-A6B39711ED12}">
            <xm:f>$J110=Dropdowns!$B$1</xm:f>
            <x14:dxf>
              <fill>
                <patternFill>
                  <bgColor theme="9" tint="0.39994506668294322"/>
                </patternFill>
              </fill>
            </x14:dxf>
          </x14:cfRule>
          <xm:sqref>J111</xm:sqref>
        </x14:conditionalFormatting>
        <x14:conditionalFormatting xmlns:xm="http://schemas.microsoft.com/office/excel/2006/main">
          <x14:cfRule type="expression" priority="2548" id="{C764CACA-9EB6-41A0-AD98-1AF56903A4DF}">
            <xm:f>$K110=Dropdowns!$B$3</xm:f>
            <x14:dxf>
              <fill>
                <patternFill>
                  <bgColor rgb="FFC66762"/>
                </patternFill>
              </fill>
            </x14:dxf>
          </x14:cfRule>
          <x14:cfRule type="expression" priority="2550" id="{984B0C3F-93E8-4D2B-9FE7-0859CFBBE96A}">
            <xm:f>$K110=Dropdowns!$B$2</xm:f>
            <x14:dxf>
              <fill>
                <patternFill>
                  <bgColor theme="9" tint="0.59996337778862885"/>
                </patternFill>
              </fill>
            </x14:dxf>
          </x14:cfRule>
          <x14:cfRule type="expression" priority="2552" id="{8366BB0F-FD79-46A5-96ED-39F429F82F0F}">
            <xm:f>$K110=Dropdowns!$B$1</xm:f>
            <x14:dxf>
              <fill>
                <patternFill>
                  <bgColor theme="9" tint="0.39994506668294322"/>
                </patternFill>
              </fill>
            </x14:dxf>
          </x14:cfRule>
          <xm:sqref>K110</xm:sqref>
        </x14:conditionalFormatting>
        <x14:conditionalFormatting xmlns:xm="http://schemas.microsoft.com/office/excel/2006/main">
          <x14:cfRule type="expression" priority="2547" id="{0D671047-F8D9-42F0-85BF-B46D8614C84C}">
            <xm:f>$K110=Dropdowns!$B$3</xm:f>
            <x14:dxf>
              <fill>
                <patternFill>
                  <bgColor rgb="FFC66762"/>
                </patternFill>
              </fill>
            </x14:dxf>
          </x14:cfRule>
          <x14:cfRule type="expression" priority="2549" id="{B7DCC7CD-3D9E-4507-9662-BE8A778B6852}">
            <xm:f>$K110=Dropdowns!$B$2</xm:f>
            <x14:dxf>
              <fill>
                <patternFill>
                  <bgColor theme="9" tint="0.59996337778862885"/>
                </patternFill>
              </fill>
            </x14:dxf>
          </x14:cfRule>
          <x14:cfRule type="expression" priority="2551" id="{5C876B14-C09C-477B-ACBC-144EAC966A3D}">
            <xm:f>$K110=Dropdowns!$B$1</xm:f>
            <x14:dxf>
              <fill>
                <patternFill>
                  <bgColor theme="9" tint="0.39994506668294322"/>
                </patternFill>
              </fill>
            </x14:dxf>
          </x14:cfRule>
          <xm:sqref>K111</xm:sqref>
        </x14:conditionalFormatting>
        <x14:conditionalFormatting xmlns:xm="http://schemas.microsoft.com/office/excel/2006/main">
          <x14:cfRule type="expression" priority="2542" id="{E6D882E0-4E1E-4B7A-B9FA-13BB9DD73EE8}">
            <xm:f>$L110=Dropdowns!$B$3</xm:f>
            <x14:dxf>
              <fill>
                <patternFill>
                  <bgColor rgb="FFC66762"/>
                </patternFill>
              </fill>
            </x14:dxf>
          </x14:cfRule>
          <x14:cfRule type="expression" priority="2544" id="{589DD384-7338-4694-B4C5-0599B62DEF49}">
            <xm:f>$L110=Dropdowns!$B$2</xm:f>
            <x14:dxf>
              <fill>
                <patternFill>
                  <bgColor theme="9" tint="0.59996337778862885"/>
                </patternFill>
              </fill>
            </x14:dxf>
          </x14:cfRule>
          <x14:cfRule type="expression" priority="2546" id="{5A77AC1E-58F1-4823-9B8D-7851F42D7F64}">
            <xm:f>$L110=Dropdowns!$B$1</xm:f>
            <x14:dxf>
              <fill>
                <patternFill>
                  <bgColor theme="9" tint="0.39994506668294322"/>
                </patternFill>
              </fill>
            </x14:dxf>
          </x14:cfRule>
          <xm:sqref>L110</xm:sqref>
        </x14:conditionalFormatting>
        <x14:conditionalFormatting xmlns:xm="http://schemas.microsoft.com/office/excel/2006/main">
          <x14:cfRule type="expression" priority="2541" id="{71F81EC6-C5A5-4697-84F7-5428E406E7A1}">
            <xm:f>$L110=Dropdowns!$B$3</xm:f>
            <x14:dxf>
              <fill>
                <patternFill>
                  <bgColor rgb="FFC66762"/>
                </patternFill>
              </fill>
            </x14:dxf>
          </x14:cfRule>
          <x14:cfRule type="expression" priority="2543" id="{6C439DA6-B7EA-4123-8D58-4D46C3AD038C}">
            <xm:f>$L110=Dropdowns!$B$2</xm:f>
            <x14:dxf>
              <fill>
                <patternFill>
                  <bgColor theme="9" tint="0.59996337778862885"/>
                </patternFill>
              </fill>
            </x14:dxf>
          </x14:cfRule>
          <x14:cfRule type="expression" priority="2545" id="{ED97E1AC-AEA9-40C9-BB11-A3605170179E}">
            <xm:f>$L110=Dropdowns!$B$1</xm:f>
            <x14:dxf>
              <fill>
                <patternFill>
                  <bgColor theme="9" tint="0.39994506668294322"/>
                </patternFill>
              </fill>
            </x14:dxf>
          </x14:cfRule>
          <xm:sqref>L111</xm:sqref>
        </x14:conditionalFormatting>
        <x14:conditionalFormatting xmlns:xm="http://schemas.microsoft.com/office/excel/2006/main">
          <x14:cfRule type="expression" priority="2536" id="{42CD581B-3B61-47B2-84CC-258903A057D9}">
            <xm:f>$M110=Dropdowns!$B$3</xm:f>
            <x14:dxf>
              <fill>
                <patternFill>
                  <bgColor rgb="FFC66762"/>
                </patternFill>
              </fill>
            </x14:dxf>
          </x14:cfRule>
          <x14:cfRule type="expression" priority="2538" id="{755B3ABD-F1C3-43C3-B349-2189202809B1}">
            <xm:f>$M110=Dropdowns!$B$2</xm:f>
            <x14:dxf>
              <fill>
                <patternFill>
                  <bgColor theme="9" tint="0.59996337778862885"/>
                </patternFill>
              </fill>
            </x14:dxf>
          </x14:cfRule>
          <x14:cfRule type="expression" priority="2540" id="{12CA3C11-A566-48AD-B125-5B61EE901623}">
            <xm:f>$M110=Dropdowns!$B$1</xm:f>
            <x14:dxf>
              <fill>
                <patternFill>
                  <bgColor theme="9" tint="0.39994506668294322"/>
                </patternFill>
              </fill>
            </x14:dxf>
          </x14:cfRule>
          <xm:sqref>M110</xm:sqref>
        </x14:conditionalFormatting>
        <x14:conditionalFormatting xmlns:xm="http://schemas.microsoft.com/office/excel/2006/main">
          <x14:cfRule type="expression" priority="2535" id="{6C475358-DABA-40AD-806F-DFF46FC60878}">
            <xm:f>$M110=Dropdowns!$B$3</xm:f>
            <x14:dxf>
              <fill>
                <patternFill>
                  <bgColor rgb="FFC66762"/>
                </patternFill>
              </fill>
            </x14:dxf>
          </x14:cfRule>
          <x14:cfRule type="expression" priority="2537" id="{A15A46D2-959C-4533-8861-831E390D16FB}">
            <xm:f>$M110=Dropdowns!$B$2</xm:f>
            <x14:dxf>
              <fill>
                <patternFill>
                  <bgColor theme="9" tint="0.59996337778862885"/>
                </patternFill>
              </fill>
            </x14:dxf>
          </x14:cfRule>
          <x14:cfRule type="expression" priority="2539" id="{21E0022F-132D-49D5-AB35-8905BC9CA15D}">
            <xm:f>$M110=Dropdowns!$B$1</xm:f>
            <x14:dxf>
              <fill>
                <patternFill>
                  <bgColor theme="9" tint="0.39994506668294322"/>
                </patternFill>
              </fill>
            </x14:dxf>
          </x14:cfRule>
          <xm:sqref>M111</xm:sqref>
        </x14:conditionalFormatting>
        <x14:conditionalFormatting xmlns:xm="http://schemas.microsoft.com/office/excel/2006/main">
          <x14:cfRule type="expression" priority="2530" id="{921514B1-683C-4B36-AAE5-0E07134C77E0}">
            <xm:f>$N110=Dropdowns!$B$3</xm:f>
            <x14:dxf>
              <fill>
                <patternFill>
                  <bgColor rgb="FFC66762"/>
                </patternFill>
              </fill>
            </x14:dxf>
          </x14:cfRule>
          <x14:cfRule type="expression" priority="2532" id="{BC3F6A82-283F-42FC-BA57-115AC491A00F}">
            <xm:f>$N110=Dropdowns!$B$2</xm:f>
            <x14:dxf>
              <fill>
                <patternFill>
                  <bgColor theme="9" tint="0.59996337778862885"/>
                </patternFill>
              </fill>
            </x14:dxf>
          </x14:cfRule>
          <x14:cfRule type="expression" priority="2534" id="{F11597DE-2268-4B8A-9206-6FABB694D765}">
            <xm:f>$N110=Dropdowns!$B$1</xm:f>
            <x14:dxf>
              <fill>
                <patternFill>
                  <bgColor theme="9" tint="0.39994506668294322"/>
                </patternFill>
              </fill>
            </x14:dxf>
          </x14:cfRule>
          <xm:sqref>N110</xm:sqref>
        </x14:conditionalFormatting>
        <x14:conditionalFormatting xmlns:xm="http://schemas.microsoft.com/office/excel/2006/main">
          <x14:cfRule type="expression" priority="2529" id="{D518486D-95B8-4C15-906B-4BC0F399B0C4}">
            <xm:f>$N110=Dropdowns!$B$3</xm:f>
            <x14:dxf>
              <fill>
                <patternFill>
                  <bgColor rgb="FFC66762"/>
                </patternFill>
              </fill>
            </x14:dxf>
          </x14:cfRule>
          <x14:cfRule type="expression" priority="2531" id="{2A5597C1-87DE-48E2-83B2-5020AE815D02}">
            <xm:f>$N110=Dropdowns!$B$2</xm:f>
            <x14:dxf>
              <fill>
                <patternFill>
                  <bgColor theme="9" tint="0.59996337778862885"/>
                </patternFill>
              </fill>
            </x14:dxf>
          </x14:cfRule>
          <x14:cfRule type="expression" priority="2533" id="{7C9D9FAC-94E4-46F0-AF0B-159EC6EB5D5A}">
            <xm:f>$N110=Dropdowns!$B$1</xm:f>
            <x14:dxf>
              <fill>
                <patternFill>
                  <bgColor theme="9" tint="0.39994506668294322"/>
                </patternFill>
              </fill>
            </x14:dxf>
          </x14:cfRule>
          <xm:sqref>N111</xm:sqref>
        </x14:conditionalFormatting>
        <x14:conditionalFormatting xmlns:xm="http://schemas.microsoft.com/office/excel/2006/main">
          <x14:cfRule type="expression" priority="2524" id="{C721E242-0A68-42DE-B6EB-BF89CA6153E8}">
            <xm:f>$O110=Dropdowns!$B$3</xm:f>
            <x14:dxf>
              <fill>
                <patternFill>
                  <bgColor rgb="FFC66762"/>
                </patternFill>
              </fill>
            </x14:dxf>
          </x14:cfRule>
          <x14:cfRule type="expression" priority="2526" id="{A575FF73-4D1D-454F-B8A7-24C63A31B1C3}">
            <xm:f>$O110=Dropdowns!$B$2</xm:f>
            <x14:dxf>
              <fill>
                <patternFill>
                  <bgColor theme="9" tint="0.59996337778862885"/>
                </patternFill>
              </fill>
            </x14:dxf>
          </x14:cfRule>
          <x14:cfRule type="expression" priority="2528" id="{C6427434-2D40-4E06-B762-C02805F118FD}">
            <xm:f>$O110=Dropdowns!$B$1</xm:f>
            <x14:dxf>
              <fill>
                <patternFill>
                  <bgColor theme="9" tint="0.39994506668294322"/>
                </patternFill>
              </fill>
            </x14:dxf>
          </x14:cfRule>
          <xm:sqref>O110</xm:sqref>
        </x14:conditionalFormatting>
        <x14:conditionalFormatting xmlns:xm="http://schemas.microsoft.com/office/excel/2006/main">
          <x14:cfRule type="expression" priority="2523" id="{F0B144B1-7DCA-400A-8058-298E2409C914}">
            <xm:f>$O110=Dropdowns!$B$3</xm:f>
            <x14:dxf>
              <fill>
                <patternFill>
                  <bgColor rgb="FFC66762"/>
                </patternFill>
              </fill>
            </x14:dxf>
          </x14:cfRule>
          <x14:cfRule type="expression" priority="2525" id="{F3A7877C-5550-4E85-94DE-2EB4A60A22C7}">
            <xm:f>$O110=Dropdowns!$B$2</xm:f>
            <x14:dxf>
              <fill>
                <patternFill>
                  <bgColor theme="9" tint="0.59996337778862885"/>
                </patternFill>
              </fill>
            </x14:dxf>
          </x14:cfRule>
          <x14:cfRule type="expression" priority="2527" id="{D7D6F376-A7B4-48CC-8E6C-D4EF5ABFE793}">
            <xm:f>$O110=Dropdowns!$B$1</xm:f>
            <x14:dxf>
              <fill>
                <patternFill>
                  <bgColor theme="9" tint="0.39994506668294322"/>
                </patternFill>
              </fill>
            </x14:dxf>
          </x14:cfRule>
          <xm:sqref>O111</xm:sqref>
        </x14:conditionalFormatting>
        <x14:conditionalFormatting xmlns:xm="http://schemas.microsoft.com/office/excel/2006/main">
          <x14:cfRule type="expression" priority="2518" id="{AC8C55DB-193F-4C10-9D2A-33919D31B777}">
            <xm:f>$P110=Dropdowns!$B$3</xm:f>
            <x14:dxf>
              <fill>
                <patternFill>
                  <bgColor rgb="FFC66762"/>
                </patternFill>
              </fill>
            </x14:dxf>
          </x14:cfRule>
          <x14:cfRule type="expression" priority="2520" id="{BD2ACC9D-C046-41BE-AB12-536A7587C125}">
            <xm:f>$P110=Dropdowns!$B$2</xm:f>
            <x14:dxf>
              <fill>
                <patternFill>
                  <bgColor theme="9" tint="0.59996337778862885"/>
                </patternFill>
              </fill>
            </x14:dxf>
          </x14:cfRule>
          <x14:cfRule type="expression" priority="2522" id="{5B81C708-2856-4450-B066-FC079240887C}">
            <xm:f>$P110=Dropdowns!$B$1</xm:f>
            <x14:dxf>
              <fill>
                <patternFill>
                  <bgColor theme="9" tint="0.39994506668294322"/>
                </patternFill>
              </fill>
            </x14:dxf>
          </x14:cfRule>
          <xm:sqref>P110</xm:sqref>
        </x14:conditionalFormatting>
        <x14:conditionalFormatting xmlns:xm="http://schemas.microsoft.com/office/excel/2006/main">
          <x14:cfRule type="expression" priority="2517" id="{012C54F5-6B64-46D5-ACDB-6111DFF9E473}">
            <xm:f>$P110=Dropdowns!$B$3</xm:f>
            <x14:dxf>
              <fill>
                <patternFill>
                  <bgColor rgb="FFC66762"/>
                </patternFill>
              </fill>
            </x14:dxf>
          </x14:cfRule>
          <x14:cfRule type="expression" priority="2519" id="{697B1FD4-A647-4D4D-8414-F8A3FCC3FCFE}">
            <xm:f>$P110=Dropdowns!$B$2</xm:f>
            <x14:dxf>
              <fill>
                <patternFill>
                  <bgColor theme="9" tint="0.59996337778862885"/>
                </patternFill>
              </fill>
            </x14:dxf>
          </x14:cfRule>
          <x14:cfRule type="expression" priority="2521" id="{A984E4C2-B111-485E-B42E-7F164E05F48F}">
            <xm:f>$P110=Dropdowns!$B$1</xm:f>
            <x14:dxf>
              <fill>
                <patternFill>
                  <bgColor theme="9" tint="0.39994506668294322"/>
                </patternFill>
              </fill>
            </x14:dxf>
          </x14:cfRule>
          <xm:sqref>P111</xm:sqref>
        </x14:conditionalFormatting>
        <x14:conditionalFormatting xmlns:xm="http://schemas.microsoft.com/office/excel/2006/main">
          <x14:cfRule type="expression" priority="2512" id="{A3410FAC-05B4-4E31-BA7E-D2912AC584B8}">
            <xm:f>$Q110=Dropdowns!$B$3</xm:f>
            <x14:dxf>
              <fill>
                <patternFill>
                  <bgColor rgb="FFC66762"/>
                </patternFill>
              </fill>
            </x14:dxf>
          </x14:cfRule>
          <x14:cfRule type="expression" priority="2514" id="{90E5A1BB-B3D5-4FF5-86C2-109EB9F0F757}">
            <xm:f>$Q110=Dropdowns!$B$2</xm:f>
            <x14:dxf>
              <fill>
                <patternFill>
                  <bgColor theme="9" tint="0.59996337778862885"/>
                </patternFill>
              </fill>
            </x14:dxf>
          </x14:cfRule>
          <x14:cfRule type="expression" priority="2516" id="{1A65177A-FE08-4314-A642-756FC2889320}">
            <xm:f>$Q110=Dropdowns!$B$1</xm:f>
            <x14:dxf>
              <fill>
                <patternFill>
                  <bgColor theme="9" tint="0.39994506668294322"/>
                </patternFill>
              </fill>
            </x14:dxf>
          </x14:cfRule>
          <xm:sqref>Q110</xm:sqref>
        </x14:conditionalFormatting>
        <x14:conditionalFormatting xmlns:xm="http://schemas.microsoft.com/office/excel/2006/main">
          <x14:cfRule type="expression" priority="2511" id="{726B63B6-F465-4515-8593-5D525BA9ACB9}">
            <xm:f>$Q110=Dropdowns!$B$3</xm:f>
            <x14:dxf>
              <fill>
                <patternFill>
                  <bgColor rgb="FFC66762"/>
                </patternFill>
              </fill>
            </x14:dxf>
          </x14:cfRule>
          <x14:cfRule type="expression" priority="2513" id="{B1A1BCAA-AE99-42CF-BC7A-F4EB75494FAB}">
            <xm:f>$Q110=Dropdowns!$B$2</xm:f>
            <x14:dxf>
              <fill>
                <patternFill>
                  <bgColor theme="9" tint="0.59996337778862885"/>
                </patternFill>
              </fill>
            </x14:dxf>
          </x14:cfRule>
          <x14:cfRule type="expression" priority="2515" id="{93D83E8D-E35B-43E0-A400-E2769AA17EF0}">
            <xm:f>$Q110=Dropdowns!$B$1</xm:f>
            <x14:dxf>
              <fill>
                <patternFill>
                  <bgColor theme="9" tint="0.39994506668294322"/>
                </patternFill>
              </fill>
            </x14:dxf>
          </x14:cfRule>
          <xm:sqref>Q111</xm:sqref>
        </x14:conditionalFormatting>
        <x14:conditionalFormatting xmlns:xm="http://schemas.microsoft.com/office/excel/2006/main">
          <x14:cfRule type="expression" priority="2506" id="{F6EF2C26-7778-410F-8C0B-0770F797F32D}">
            <xm:f>$R110=Dropdowns!$B$3</xm:f>
            <x14:dxf>
              <fill>
                <patternFill>
                  <bgColor rgb="FFC66762"/>
                </patternFill>
              </fill>
            </x14:dxf>
          </x14:cfRule>
          <x14:cfRule type="expression" priority="2508" id="{370E5127-F035-410E-A7A1-D6166A50FC2E}">
            <xm:f>$R110=Dropdowns!$B$2</xm:f>
            <x14:dxf>
              <fill>
                <patternFill>
                  <bgColor theme="9" tint="0.59996337778862885"/>
                </patternFill>
              </fill>
            </x14:dxf>
          </x14:cfRule>
          <x14:cfRule type="expression" priority="2510" id="{6F6A0AE1-BA25-49F5-8D8D-AB3CE7925D6E}">
            <xm:f>$R110=Dropdowns!$B$1</xm:f>
            <x14:dxf>
              <fill>
                <patternFill>
                  <bgColor theme="9" tint="0.39994506668294322"/>
                </patternFill>
              </fill>
            </x14:dxf>
          </x14:cfRule>
          <xm:sqref>R110</xm:sqref>
        </x14:conditionalFormatting>
        <x14:conditionalFormatting xmlns:xm="http://schemas.microsoft.com/office/excel/2006/main">
          <x14:cfRule type="expression" priority="2505" id="{62D76C0D-8C72-468A-B4CB-C29B5AE8C34E}">
            <xm:f>$R110=Dropdowns!$B$3</xm:f>
            <x14:dxf>
              <fill>
                <patternFill>
                  <bgColor rgb="FFC66762"/>
                </patternFill>
              </fill>
            </x14:dxf>
          </x14:cfRule>
          <x14:cfRule type="expression" priority="2507" id="{B0100DF6-F749-4734-AEC1-29BCF10F0D69}">
            <xm:f>$R110=Dropdowns!$B$2</xm:f>
            <x14:dxf>
              <fill>
                <patternFill>
                  <bgColor theme="9" tint="0.59996337778862885"/>
                </patternFill>
              </fill>
            </x14:dxf>
          </x14:cfRule>
          <x14:cfRule type="expression" priority="2509" id="{D76211F9-788F-4226-B1B3-63D4D809E841}">
            <xm:f>$R110=Dropdowns!$B$1</xm:f>
            <x14:dxf>
              <fill>
                <patternFill>
                  <bgColor theme="9" tint="0.39994506668294322"/>
                </patternFill>
              </fill>
            </x14:dxf>
          </x14:cfRule>
          <xm:sqref>R111</xm:sqref>
        </x14:conditionalFormatting>
        <x14:conditionalFormatting xmlns:xm="http://schemas.microsoft.com/office/excel/2006/main">
          <x14:cfRule type="expression" priority="2500" id="{12F44E69-292C-4A62-BBBA-452D263FF622}">
            <xm:f>$S110=Dropdowns!$B$3</xm:f>
            <x14:dxf>
              <fill>
                <patternFill>
                  <bgColor rgb="FFC66762"/>
                </patternFill>
              </fill>
            </x14:dxf>
          </x14:cfRule>
          <x14:cfRule type="expression" priority="2502" id="{55061499-AF5E-4B57-88E2-3FB4C1DA6370}">
            <xm:f>$S110=Dropdowns!$B$2</xm:f>
            <x14:dxf>
              <fill>
                <patternFill>
                  <bgColor theme="9" tint="0.59996337778862885"/>
                </patternFill>
              </fill>
            </x14:dxf>
          </x14:cfRule>
          <x14:cfRule type="expression" priority="2504" id="{224133EF-AA47-4745-83B7-398E347DE2BB}">
            <xm:f>$S110=Dropdowns!$B$1</xm:f>
            <x14:dxf>
              <fill>
                <patternFill>
                  <bgColor theme="9" tint="0.39994506668294322"/>
                </patternFill>
              </fill>
            </x14:dxf>
          </x14:cfRule>
          <xm:sqref>S110</xm:sqref>
        </x14:conditionalFormatting>
        <x14:conditionalFormatting xmlns:xm="http://schemas.microsoft.com/office/excel/2006/main">
          <x14:cfRule type="expression" priority="2499" id="{07C0EA79-D479-407B-8092-6A5F157646A4}">
            <xm:f>$S110=Dropdowns!$B$3</xm:f>
            <x14:dxf>
              <fill>
                <patternFill>
                  <bgColor rgb="FFC66762"/>
                </patternFill>
              </fill>
            </x14:dxf>
          </x14:cfRule>
          <x14:cfRule type="expression" priority="2501" id="{EC1FC7E1-A3E1-453C-A3CD-F5B92B5CD602}">
            <xm:f>$S110=Dropdowns!$B$2</xm:f>
            <x14:dxf>
              <fill>
                <patternFill>
                  <bgColor theme="9" tint="0.59996337778862885"/>
                </patternFill>
              </fill>
            </x14:dxf>
          </x14:cfRule>
          <x14:cfRule type="expression" priority="2503" id="{69F439BD-3963-4DC0-99EA-1709D654E4C9}">
            <xm:f>$S110=Dropdowns!$B$1</xm:f>
            <x14:dxf>
              <fill>
                <patternFill>
                  <bgColor theme="9" tint="0.39994506668294322"/>
                </patternFill>
              </fill>
            </x14:dxf>
          </x14:cfRule>
          <xm:sqref>S111</xm:sqref>
        </x14:conditionalFormatting>
        <x14:conditionalFormatting xmlns:xm="http://schemas.microsoft.com/office/excel/2006/main">
          <x14:cfRule type="expression" priority="2495" id="{BE33E3F9-8AD2-484D-9A0F-B5967848C775}">
            <xm:f>$D113=Dropdowns!$B$3</xm:f>
            <x14:dxf>
              <fill>
                <patternFill>
                  <bgColor rgb="FFC66762"/>
                </patternFill>
              </fill>
            </x14:dxf>
          </x14:cfRule>
          <x14:cfRule type="expression" priority="2496" id="{FBEBEBC2-2316-40B6-A5B8-4002F4420B83}">
            <xm:f>$D113=Dropdowns!$B$2</xm:f>
            <x14:dxf>
              <fill>
                <patternFill>
                  <bgColor theme="9" tint="0.59996337778862885"/>
                </patternFill>
              </fill>
            </x14:dxf>
          </x14:cfRule>
          <x14:cfRule type="expression" priority="2498" id="{8BAFEAF5-1E44-4D18-8D91-7D6926DA30A9}">
            <xm:f>$D113=Dropdowns!$B$1</xm:f>
            <x14:dxf>
              <fill>
                <patternFill>
                  <bgColor theme="9" tint="0.39994506668294322"/>
                </patternFill>
              </fill>
            </x14:dxf>
          </x14:cfRule>
          <xm:sqref>D113</xm:sqref>
        </x14:conditionalFormatting>
        <x14:conditionalFormatting xmlns:xm="http://schemas.microsoft.com/office/excel/2006/main">
          <x14:cfRule type="expression" priority="2493" id="{3D976A33-4BCC-4161-BB2A-3CF8B0E0869C}">
            <xm:f>$D113=Dropdowns!$B$2</xm:f>
            <x14:dxf>
              <fill>
                <patternFill>
                  <bgColor theme="9" tint="0.59996337778862885"/>
                </patternFill>
              </fill>
            </x14:dxf>
          </x14:cfRule>
          <x14:cfRule type="expression" priority="2494" id="{C4BB2049-527B-4CEA-B664-B5A91E4D8FFD}">
            <xm:f>$D113=Dropdowns!$B$3</xm:f>
            <x14:dxf>
              <fill>
                <patternFill>
                  <bgColor rgb="FFC66762"/>
                </patternFill>
              </fill>
            </x14:dxf>
          </x14:cfRule>
          <x14:cfRule type="expression" priority="2497" id="{7C21C386-856B-4746-BFE6-6776FC3EE16A}">
            <xm:f>$D113=Dropdowns!$B$1</xm:f>
            <x14:dxf>
              <fill>
                <patternFill>
                  <bgColor theme="9" tint="0.39994506668294322"/>
                </patternFill>
              </fill>
            </x14:dxf>
          </x14:cfRule>
          <xm:sqref>D114</xm:sqref>
        </x14:conditionalFormatting>
        <x14:conditionalFormatting xmlns:xm="http://schemas.microsoft.com/office/excel/2006/main">
          <x14:cfRule type="expression" priority="2489" id="{3E5A572F-BA0E-4484-8038-7742EE679650}">
            <xm:f>$E113=Dropdowns!$B$3</xm:f>
            <x14:dxf>
              <fill>
                <patternFill>
                  <bgColor rgb="FFC66762"/>
                </patternFill>
              </fill>
            </x14:dxf>
          </x14:cfRule>
          <x14:cfRule type="expression" priority="2490" id="{08BFADD5-DE53-4F27-BFAC-A9039F807B38}">
            <xm:f>$E113=Dropdowns!$B$2</xm:f>
            <x14:dxf>
              <fill>
                <patternFill>
                  <bgColor theme="9" tint="0.59996337778862885"/>
                </patternFill>
              </fill>
            </x14:dxf>
          </x14:cfRule>
          <x14:cfRule type="expression" priority="2492" id="{7DB6C45B-8B5B-4B09-8EAC-7204AAA4E2E2}">
            <xm:f>$E113=Dropdowns!$B$1</xm:f>
            <x14:dxf>
              <fill>
                <patternFill>
                  <bgColor theme="9" tint="0.39994506668294322"/>
                </patternFill>
              </fill>
            </x14:dxf>
          </x14:cfRule>
          <xm:sqref>E113</xm:sqref>
        </x14:conditionalFormatting>
        <x14:conditionalFormatting xmlns:xm="http://schemas.microsoft.com/office/excel/2006/main">
          <x14:cfRule type="expression" priority="2487" id="{4D6A7D9F-3166-48C3-8A7F-7EF6D119EAE1}">
            <xm:f>$E113=Dropdowns!$B$2</xm:f>
            <x14:dxf>
              <fill>
                <patternFill>
                  <bgColor theme="9" tint="0.59996337778862885"/>
                </patternFill>
              </fill>
            </x14:dxf>
          </x14:cfRule>
          <x14:cfRule type="expression" priority="2488" id="{1D97A8E0-4BB6-4594-AD92-1B42CDC86D76}">
            <xm:f>$E113=Dropdowns!$B$3</xm:f>
            <x14:dxf>
              <fill>
                <patternFill>
                  <bgColor rgb="FFC66762"/>
                </patternFill>
              </fill>
            </x14:dxf>
          </x14:cfRule>
          <x14:cfRule type="expression" priority="2491" id="{DAE5B7DB-8817-4029-9846-793332CF1731}">
            <xm:f>$E113=Dropdowns!$B$1</xm:f>
            <x14:dxf>
              <fill>
                <patternFill>
                  <bgColor theme="9" tint="0.39994506668294322"/>
                </patternFill>
              </fill>
            </x14:dxf>
          </x14:cfRule>
          <xm:sqref>E114</xm:sqref>
        </x14:conditionalFormatting>
        <x14:conditionalFormatting xmlns:xm="http://schemas.microsoft.com/office/excel/2006/main">
          <x14:cfRule type="expression" priority="2482" id="{4F654A6C-2745-4510-ABA4-9F0690687878}">
            <xm:f>$F113=Dropdowns!$B$3</xm:f>
            <x14:dxf>
              <fill>
                <patternFill>
                  <bgColor rgb="FFC66762"/>
                </patternFill>
              </fill>
            </x14:dxf>
          </x14:cfRule>
          <x14:cfRule type="expression" priority="2484" id="{BFF6C5EB-2EDB-4670-900E-D4572876CC71}">
            <xm:f>$F113=Dropdowns!$B$2</xm:f>
            <x14:dxf>
              <fill>
                <patternFill>
                  <bgColor theme="9" tint="0.59996337778862885"/>
                </patternFill>
              </fill>
            </x14:dxf>
          </x14:cfRule>
          <x14:cfRule type="expression" priority="2486" id="{108ADD7C-43EB-4FDC-82FC-DE07A4C2AB9F}">
            <xm:f>$F113=Dropdowns!$B$1</xm:f>
            <x14:dxf>
              <fill>
                <patternFill>
                  <bgColor theme="9" tint="0.39994506668294322"/>
                </patternFill>
              </fill>
            </x14:dxf>
          </x14:cfRule>
          <xm:sqref>F113</xm:sqref>
        </x14:conditionalFormatting>
        <x14:conditionalFormatting xmlns:xm="http://schemas.microsoft.com/office/excel/2006/main">
          <x14:cfRule type="expression" priority="2481" id="{90075306-2345-4B07-A6C0-CE960E08106D}">
            <xm:f>$F113=Dropdowns!$B$3</xm:f>
            <x14:dxf>
              <fill>
                <patternFill>
                  <bgColor rgb="FFC66762"/>
                </patternFill>
              </fill>
            </x14:dxf>
          </x14:cfRule>
          <x14:cfRule type="expression" priority="2483" id="{BF12C76A-AC03-4CA7-80E5-6FF98E3C2572}">
            <xm:f>$F113=Dropdowns!$B$2</xm:f>
            <x14:dxf>
              <fill>
                <patternFill>
                  <bgColor theme="9" tint="0.59996337778862885"/>
                </patternFill>
              </fill>
            </x14:dxf>
          </x14:cfRule>
          <x14:cfRule type="expression" priority="2485" id="{C68F190B-D158-4575-A40E-258A1BD6776C}">
            <xm:f>$F113=Dropdowns!$B$1</xm:f>
            <x14:dxf>
              <fill>
                <patternFill>
                  <bgColor theme="9" tint="0.39994506668294322"/>
                </patternFill>
              </fill>
            </x14:dxf>
          </x14:cfRule>
          <xm:sqref>F114</xm:sqref>
        </x14:conditionalFormatting>
        <x14:conditionalFormatting xmlns:xm="http://schemas.microsoft.com/office/excel/2006/main">
          <x14:cfRule type="expression" priority="2476" id="{83188AC8-8F80-48CD-B873-54492EB4F9A0}">
            <xm:f>$G113=Dropdowns!$B$3</xm:f>
            <x14:dxf>
              <fill>
                <patternFill>
                  <bgColor rgb="FFC66762"/>
                </patternFill>
              </fill>
            </x14:dxf>
          </x14:cfRule>
          <x14:cfRule type="expression" priority="2478" id="{0A1A5327-95C4-4780-8D9B-B131664058B8}">
            <xm:f>$G113=Dropdowns!$B$2</xm:f>
            <x14:dxf>
              <fill>
                <patternFill>
                  <bgColor theme="9" tint="0.59996337778862885"/>
                </patternFill>
              </fill>
            </x14:dxf>
          </x14:cfRule>
          <x14:cfRule type="expression" priority="2480" id="{2C07304C-4646-4ABE-875A-F6C214C8D98E}">
            <xm:f>$G113=Dropdowns!$B$1</xm:f>
            <x14:dxf>
              <fill>
                <patternFill>
                  <bgColor theme="9" tint="0.39994506668294322"/>
                </patternFill>
              </fill>
            </x14:dxf>
          </x14:cfRule>
          <xm:sqref>G113</xm:sqref>
        </x14:conditionalFormatting>
        <x14:conditionalFormatting xmlns:xm="http://schemas.microsoft.com/office/excel/2006/main">
          <x14:cfRule type="expression" priority="2475" id="{2DDFFF60-AF62-4742-9B19-61539A18FFED}">
            <xm:f>$G113=Dropdowns!$B$3</xm:f>
            <x14:dxf>
              <fill>
                <patternFill>
                  <bgColor rgb="FFC66762"/>
                </patternFill>
              </fill>
            </x14:dxf>
          </x14:cfRule>
          <x14:cfRule type="expression" priority="2477" id="{CF22D2FB-B86C-4B5F-BB93-C9712303ED7C}">
            <xm:f>$G113=Dropdowns!$B$2</xm:f>
            <x14:dxf>
              <fill>
                <patternFill>
                  <bgColor theme="9" tint="0.59996337778862885"/>
                </patternFill>
              </fill>
            </x14:dxf>
          </x14:cfRule>
          <x14:cfRule type="expression" priority="2479" id="{D4C52175-3C82-4122-89DC-9FC235CB150B}">
            <xm:f>$G113=Dropdowns!$B$1</xm:f>
            <x14:dxf>
              <fill>
                <patternFill>
                  <bgColor theme="9" tint="0.39994506668294322"/>
                </patternFill>
              </fill>
            </x14:dxf>
          </x14:cfRule>
          <xm:sqref>G114</xm:sqref>
        </x14:conditionalFormatting>
        <x14:conditionalFormatting xmlns:xm="http://schemas.microsoft.com/office/excel/2006/main">
          <x14:cfRule type="expression" priority="2470" id="{D5BEDA6C-3622-4BB0-97F9-2AF2BB67AE5B}">
            <xm:f>$H113=Dropdowns!$B$3</xm:f>
            <x14:dxf>
              <fill>
                <patternFill>
                  <bgColor rgb="FFC66762"/>
                </patternFill>
              </fill>
            </x14:dxf>
          </x14:cfRule>
          <x14:cfRule type="expression" priority="2472" id="{1BBF5550-BE35-4E35-BD4D-2813C52FADFD}">
            <xm:f>$H113=Dropdowns!$B$2</xm:f>
            <x14:dxf>
              <fill>
                <patternFill>
                  <bgColor theme="9" tint="0.59996337778862885"/>
                </patternFill>
              </fill>
            </x14:dxf>
          </x14:cfRule>
          <x14:cfRule type="expression" priority="2474" id="{7EEE5836-256C-4084-96BA-30C0DB747EBD}">
            <xm:f>$H113=Dropdowns!$B$1</xm:f>
            <x14:dxf>
              <fill>
                <patternFill>
                  <bgColor theme="9" tint="0.39994506668294322"/>
                </patternFill>
              </fill>
            </x14:dxf>
          </x14:cfRule>
          <xm:sqref>H113</xm:sqref>
        </x14:conditionalFormatting>
        <x14:conditionalFormatting xmlns:xm="http://schemas.microsoft.com/office/excel/2006/main">
          <x14:cfRule type="expression" priority="2469" id="{2BF91070-3F4E-4B74-B73D-FD3C80BD9FA4}">
            <xm:f>$H113=Dropdowns!$B$3</xm:f>
            <x14:dxf>
              <fill>
                <patternFill>
                  <bgColor rgb="FFC66762"/>
                </patternFill>
              </fill>
            </x14:dxf>
          </x14:cfRule>
          <x14:cfRule type="expression" priority="2471" id="{7846570B-5D71-4737-8BB9-EEE7BED57400}">
            <xm:f>$H113=Dropdowns!$B$2</xm:f>
            <x14:dxf>
              <fill>
                <patternFill>
                  <bgColor theme="9" tint="0.59996337778862885"/>
                </patternFill>
              </fill>
            </x14:dxf>
          </x14:cfRule>
          <x14:cfRule type="expression" priority="2473" id="{EEDC8AC1-F8D2-45B9-94EE-AD1B8FD6927A}">
            <xm:f>$H113=Dropdowns!$B$1</xm:f>
            <x14:dxf>
              <fill>
                <patternFill>
                  <bgColor theme="9" tint="0.39994506668294322"/>
                </patternFill>
              </fill>
            </x14:dxf>
          </x14:cfRule>
          <xm:sqref>H114</xm:sqref>
        </x14:conditionalFormatting>
        <x14:conditionalFormatting xmlns:xm="http://schemas.microsoft.com/office/excel/2006/main">
          <x14:cfRule type="expression" priority="2464" id="{257A3556-38BF-4A6C-BE44-D19D34125975}">
            <xm:f>$I113=Dropdowns!$B$3</xm:f>
            <x14:dxf>
              <fill>
                <patternFill>
                  <bgColor rgb="FFC66762"/>
                </patternFill>
              </fill>
            </x14:dxf>
          </x14:cfRule>
          <x14:cfRule type="expression" priority="2466" id="{E94F0A92-D896-429A-BCE6-46AB063E64D7}">
            <xm:f>$I113=Dropdowns!$B$2</xm:f>
            <x14:dxf>
              <fill>
                <patternFill>
                  <bgColor theme="9" tint="0.59996337778862885"/>
                </patternFill>
              </fill>
            </x14:dxf>
          </x14:cfRule>
          <x14:cfRule type="expression" priority="2468" id="{185639B5-2D3B-412F-9F0C-9B7E3C03208A}">
            <xm:f>$I113=Dropdowns!$B$1</xm:f>
            <x14:dxf>
              <fill>
                <patternFill>
                  <bgColor theme="9" tint="0.39994506668294322"/>
                </patternFill>
              </fill>
            </x14:dxf>
          </x14:cfRule>
          <xm:sqref>I113</xm:sqref>
        </x14:conditionalFormatting>
        <x14:conditionalFormatting xmlns:xm="http://schemas.microsoft.com/office/excel/2006/main">
          <x14:cfRule type="expression" priority="2463" id="{F9B49414-0A6A-4B8A-964D-B94DA9625053}">
            <xm:f>$I113=Dropdowns!$B$3</xm:f>
            <x14:dxf>
              <fill>
                <patternFill>
                  <bgColor rgb="FFC66762"/>
                </patternFill>
              </fill>
            </x14:dxf>
          </x14:cfRule>
          <x14:cfRule type="expression" priority="2465" id="{783575DB-35D1-416B-93B7-2531F59A71A0}">
            <xm:f>$I113=Dropdowns!$B$2</xm:f>
            <x14:dxf>
              <fill>
                <patternFill>
                  <bgColor theme="9" tint="0.59996337778862885"/>
                </patternFill>
              </fill>
            </x14:dxf>
          </x14:cfRule>
          <x14:cfRule type="expression" priority="2467" id="{0A97C873-7E62-4346-A7DE-AA3E870C2973}">
            <xm:f>$I113=Dropdowns!$B$1</xm:f>
            <x14:dxf>
              <fill>
                <patternFill>
                  <bgColor theme="9" tint="0.39994506668294322"/>
                </patternFill>
              </fill>
            </x14:dxf>
          </x14:cfRule>
          <xm:sqref>I114</xm:sqref>
        </x14:conditionalFormatting>
        <x14:conditionalFormatting xmlns:xm="http://schemas.microsoft.com/office/excel/2006/main">
          <x14:cfRule type="expression" priority="2458" id="{23B75700-DCF8-4CC2-9E28-028D296724FA}">
            <xm:f>$J113=Dropdowns!$B$3</xm:f>
            <x14:dxf>
              <fill>
                <patternFill>
                  <bgColor rgb="FFC66762"/>
                </patternFill>
              </fill>
            </x14:dxf>
          </x14:cfRule>
          <x14:cfRule type="expression" priority="2460" id="{F57255FC-AD31-4F8E-835B-28819EE2352E}">
            <xm:f>$J113=Dropdowns!$B$2</xm:f>
            <x14:dxf>
              <fill>
                <patternFill>
                  <bgColor theme="9" tint="0.59996337778862885"/>
                </patternFill>
              </fill>
            </x14:dxf>
          </x14:cfRule>
          <x14:cfRule type="expression" priority="2462" id="{0EEFBCAE-F8A8-4277-98CB-69756E707A46}">
            <xm:f>$J113=Dropdowns!$B$1</xm:f>
            <x14:dxf>
              <fill>
                <patternFill>
                  <bgColor theme="9" tint="0.39994506668294322"/>
                </patternFill>
              </fill>
            </x14:dxf>
          </x14:cfRule>
          <xm:sqref>J113</xm:sqref>
        </x14:conditionalFormatting>
        <x14:conditionalFormatting xmlns:xm="http://schemas.microsoft.com/office/excel/2006/main">
          <x14:cfRule type="expression" priority="2457" id="{742122FD-8AE8-4752-8310-DBE455DF7F52}">
            <xm:f>$J113=Dropdowns!$B$3</xm:f>
            <x14:dxf>
              <fill>
                <patternFill>
                  <bgColor rgb="FFC66762"/>
                </patternFill>
              </fill>
            </x14:dxf>
          </x14:cfRule>
          <x14:cfRule type="expression" priority="2459" id="{8FA3841D-C776-4C3D-9525-E2E07B3A0C72}">
            <xm:f>$J113=Dropdowns!$B$2</xm:f>
            <x14:dxf>
              <fill>
                <patternFill>
                  <bgColor theme="9" tint="0.59996337778862885"/>
                </patternFill>
              </fill>
            </x14:dxf>
          </x14:cfRule>
          <x14:cfRule type="expression" priority="2461" id="{B86D9B89-3503-4F4C-B5DB-6DA093174E4C}">
            <xm:f>$J113=Dropdowns!$B$1</xm:f>
            <x14:dxf>
              <fill>
                <patternFill>
                  <bgColor theme="9" tint="0.39994506668294322"/>
                </patternFill>
              </fill>
            </x14:dxf>
          </x14:cfRule>
          <xm:sqref>J114</xm:sqref>
        </x14:conditionalFormatting>
        <x14:conditionalFormatting xmlns:xm="http://schemas.microsoft.com/office/excel/2006/main">
          <x14:cfRule type="expression" priority="2452" id="{DFA4645B-067C-42C7-BF5F-F2AB7058CFCB}">
            <xm:f>$K113=Dropdowns!$B$3</xm:f>
            <x14:dxf>
              <fill>
                <patternFill>
                  <bgColor rgb="FFC66762"/>
                </patternFill>
              </fill>
            </x14:dxf>
          </x14:cfRule>
          <x14:cfRule type="expression" priority="2454" id="{90F49C66-E185-432D-980A-20F19D63885D}">
            <xm:f>$K113=Dropdowns!$B$2</xm:f>
            <x14:dxf>
              <fill>
                <patternFill>
                  <bgColor theme="9" tint="0.59996337778862885"/>
                </patternFill>
              </fill>
            </x14:dxf>
          </x14:cfRule>
          <x14:cfRule type="expression" priority="2456" id="{6B18B26F-8432-43DB-AEEC-ACEB6C45A119}">
            <xm:f>$K113=Dropdowns!$B$1</xm:f>
            <x14:dxf>
              <fill>
                <patternFill>
                  <bgColor theme="9" tint="0.39994506668294322"/>
                </patternFill>
              </fill>
            </x14:dxf>
          </x14:cfRule>
          <xm:sqref>K113</xm:sqref>
        </x14:conditionalFormatting>
        <x14:conditionalFormatting xmlns:xm="http://schemas.microsoft.com/office/excel/2006/main">
          <x14:cfRule type="expression" priority="2451" id="{50F2C7B4-2A1B-4EAC-93E9-445BFE7378EA}">
            <xm:f>$K113=Dropdowns!$B$3</xm:f>
            <x14:dxf>
              <fill>
                <patternFill>
                  <bgColor rgb="FFC66762"/>
                </patternFill>
              </fill>
            </x14:dxf>
          </x14:cfRule>
          <x14:cfRule type="expression" priority="2453" id="{E48DF417-4782-41F0-87AC-A448C0C4D4AB}">
            <xm:f>$K113=Dropdowns!$B$2</xm:f>
            <x14:dxf>
              <fill>
                <patternFill>
                  <bgColor theme="9" tint="0.59996337778862885"/>
                </patternFill>
              </fill>
            </x14:dxf>
          </x14:cfRule>
          <x14:cfRule type="expression" priority="2455" id="{4E7FBD0B-E315-4E38-8E28-04FE4680784D}">
            <xm:f>$K113=Dropdowns!$B$1</xm:f>
            <x14:dxf>
              <fill>
                <patternFill>
                  <bgColor theme="9" tint="0.39994506668294322"/>
                </patternFill>
              </fill>
            </x14:dxf>
          </x14:cfRule>
          <xm:sqref>K114</xm:sqref>
        </x14:conditionalFormatting>
        <x14:conditionalFormatting xmlns:xm="http://schemas.microsoft.com/office/excel/2006/main">
          <x14:cfRule type="expression" priority="2446" id="{5B23B5B8-7A73-47CA-8B33-9F18ED3CD7D7}">
            <xm:f>$L113=Dropdowns!$B$3</xm:f>
            <x14:dxf>
              <fill>
                <patternFill>
                  <bgColor rgb="FFC66762"/>
                </patternFill>
              </fill>
            </x14:dxf>
          </x14:cfRule>
          <x14:cfRule type="expression" priority="2448" id="{070E3292-0CF8-4080-B756-343AE88D33E3}">
            <xm:f>$L113=Dropdowns!$B$2</xm:f>
            <x14:dxf>
              <fill>
                <patternFill>
                  <bgColor theme="9" tint="0.59996337778862885"/>
                </patternFill>
              </fill>
            </x14:dxf>
          </x14:cfRule>
          <x14:cfRule type="expression" priority="2450" id="{4009C733-5745-499D-9B29-325E3E287103}">
            <xm:f>$L113=Dropdowns!$B$1</xm:f>
            <x14:dxf>
              <fill>
                <patternFill>
                  <bgColor theme="9" tint="0.39994506668294322"/>
                </patternFill>
              </fill>
            </x14:dxf>
          </x14:cfRule>
          <xm:sqref>L113</xm:sqref>
        </x14:conditionalFormatting>
        <x14:conditionalFormatting xmlns:xm="http://schemas.microsoft.com/office/excel/2006/main">
          <x14:cfRule type="expression" priority="2445" id="{96AF1783-E5B7-4336-8759-CFBFC61FA207}">
            <xm:f>$L113=Dropdowns!$B$3</xm:f>
            <x14:dxf>
              <fill>
                <patternFill>
                  <bgColor rgb="FFC66762"/>
                </patternFill>
              </fill>
            </x14:dxf>
          </x14:cfRule>
          <x14:cfRule type="expression" priority="2447" id="{1FFA9280-9E1E-48FA-9405-FFC6ABD0CDAC}">
            <xm:f>$L113=Dropdowns!$B$2</xm:f>
            <x14:dxf>
              <fill>
                <patternFill>
                  <bgColor theme="9" tint="0.59996337778862885"/>
                </patternFill>
              </fill>
            </x14:dxf>
          </x14:cfRule>
          <x14:cfRule type="expression" priority="2449" id="{1CD8D33D-E590-449D-A8D7-981E0602DBD8}">
            <xm:f>$L113=Dropdowns!$B$1</xm:f>
            <x14:dxf>
              <fill>
                <patternFill>
                  <bgColor theme="9" tint="0.39994506668294322"/>
                </patternFill>
              </fill>
            </x14:dxf>
          </x14:cfRule>
          <xm:sqref>L114</xm:sqref>
        </x14:conditionalFormatting>
        <x14:conditionalFormatting xmlns:xm="http://schemas.microsoft.com/office/excel/2006/main">
          <x14:cfRule type="expression" priority="2440" id="{39D352F7-0D2F-4ADD-9572-8C03DE87ED4B}">
            <xm:f>$M113=Dropdowns!$B$3</xm:f>
            <x14:dxf>
              <fill>
                <patternFill>
                  <bgColor rgb="FFC66762"/>
                </patternFill>
              </fill>
            </x14:dxf>
          </x14:cfRule>
          <x14:cfRule type="expression" priority="2442" id="{2029C0E4-9086-491B-AF4C-BD91D40B38A9}">
            <xm:f>$M113=Dropdowns!$B$2</xm:f>
            <x14:dxf>
              <fill>
                <patternFill>
                  <bgColor theme="9" tint="0.59996337778862885"/>
                </patternFill>
              </fill>
            </x14:dxf>
          </x14:cfRule>
          <x14:cfRule type="expression" priority="2444" id="{3AE784A8-E0C7-4B3E-983D-725952C7FA98}">
            <xm:f>$M113=Dropdowns!$B$1</xm:f>
            <x14:dxf>
              <fill>
                <patternFill>
                  <bgColor theme="9" tint="0.39994506668294322"/>
                </patternFill>
              </fill>
            </x14:dxf>
          </x14:cfRule>
          <xm:sqref>M113</xm:sqref>
        </x14:conditionalFormatting>
        <x14:conditionalFormatting xmlns:xm="http://schemas.microsoft.com/office/excel/2006/main">
          <x14:cfRule type="expression" priority="2439" id="{B0E4EDCC-7AC9-4097-B803-8FB5AD1FE4FC}">
            <xm:f>$M113=Dropdowns!$B$3</xm:f>
            <x14:dxf>
              <fill>
                <patternFill>
                  <bgColor rgb="FFC66762"/>
                </patternFill>
              </fill>
            </x14:dxf>
          </x14:cfRule>
          <x14:cfRule type="expression" priority="2441" id="{750D25BE-E3EB-41CA-B709-75A7FA78FC68}">
            <xm:f>$M113=Dropdowns!$B$2</xm:f>
            <x14:dxf>
              <fill>
                <patternFill>
                  <bgColor theme="9" tint="0.59996337778862885"/>
                </patternFill>
              </fill>
            </x14:dxf>
          </x14:cfRule>
          <x14:cfRule type="expression" priority="2443" id="{6415DBD8-ED3B-4BE9-B124-978C94D27B4B}">
            <xm:f>$M113=Dropdowns!$B$1</xm:f>
            <x14:dxf>
              <fill>
                <patternFill>
                  <bgColor theme="9" tint="0.39994506668294322"/>
                </patternFill>
              </fill>
            </x14:dxf>
          </x14:cfRule>
          <xm:sqref>M114</xm:sqref>
        </x14:conditionalFormatting>
        <x14:conditionalFormatting xmlns:xm="http://schemas.microsoft.com/office/excel/2006/main">
          <x14:cfRule type="expression" priority="2434" id="{97D8D129-201A-4C5A-A502-E2940B42B607}">
            <xm:f>$N113=Dropdowns!$B$3</xm:f>
            <x14:dxf>
              <fill>
                <patternFill>
                  <bgColor rgb="FFC66762"/>
                </patternFill>
              </fill>
            </x14:dxf>
          </x14:cfRule>
          <x14:cfRule type="expression" priority="2436" id="{390D6FFF-071B-46A6-AC62-580D6355552E}">
            <xm:f>$N113=Dropdowns!$B$2</xm:f>
            <x14:dxf>
              <fill>
                <patternFill>
                  <bgColor theme="9" tint="0.59996337778862885"/>
                </patternFill>
              </fill>
            </x14:dxf>
          </x14:cfRule>
          <x14:cfRule type="expression" priority="2438" id="{80EE9BBA-F343-4545-ACA0-C159922E213E}">
            <xm:f>$N113=Dropdowns!$B$1</xm:f>
            <x14:dxf>
              <fill>
                <patternFill>
                  <bgColor theme="9" tint="0.39994506668294322"/>
                </patternFill>
              </fill>
            </x14:dxf>
          </x14:cfRule>
          <xm:sqref>N113</xm:sqref>
        </x14:conditionalFormatting>
        <x14:conditionalFormatting xmlns:xm="http://schemas.microsoft.com/office/excel/2006/main">
          <x14:cfRule type="expression" priority="2433" id="{3A380142-A768-4A22-8707-2573F202B271}">
            <xm:f>$N113=Dropdowns!$B$3</xm:f>
            <x14:dxf>
              <fill>
                <patternFill>
                  <bgColor rgb="FFC66762"/>
                </patternFill>
              </fill>
            </x14:dxf>
          </x14:cfRule>
          <x14:cfRule type="expression" priority="2435" id="{CFACFCA0-91FF-4F0C-9310-8D459E0E48EE}">
            <xm:f>$N113=Dropdowns!$B$2</xm:f>
            <x14:dxf>
              <fill>
                <patternFill>
                  <bgColor theme="9" tint="0.59996337778862885"/>
                </patternFill>
              </fill>
            </x14:dxf>
          </x14:cfRule>
          <x14:cfRule type="expression" priority="2437" id="{26FBF9E0-B876-4E58-A42B-C9654293D295}">
            <xm:f>$N113=Dropdowns!$B$1</xm:f>
            <x14:dxf>
              <fill>
                <patternFill>
                  <bgColor theme="9" tint="0.39994506668294322"/>
                </patternFill>
              </fill>
            </x14:dxf>
          </x14:cfRule>
          <xm:sqref>N114</xm:sqref>
        </x14:conditionalFormatting>
        <x14:conditionalFormatting xmlns:xm="http://schemas.microsoft.com/office/excel/2006/main">
          <x14:cfRule type="expression" priority="2428" id="{7241AAE9-F807-4246-8E66-EC0DFDE82151}">
            <xm:f>$O113=Dropdowns!$B$3</xm:f>
            <x14:dxf>
              <fill>
                <patternFill>
                  <bgColor rgb="FFC66762"/>
                </patternFill>
              </fill>
            </x14:dxf>
          </x14:cfRule>
          <x14:cfRule type="expression" priority="2430" id="{5CC93A51-6E27-4290-934C-CC8751C31083}">
            <xm:f>$O113=Dropdowns!$B$2</xm:f>
            <x14:dxf>
              <fill>
                <patternFill>
                  <bgColor theme="9" tint="0.59996337778862885"/>
                </patternFill>
              </fill>
            </x14:dxf>
          </x14:cfRule>
          <x14:cfRule type="expression" priority="2432" id="{D9F173C2-8968-4D5C-A10F-26B0903360BA}">
            <xm:f>$O113=Dropdowns!$B$1</xm:f>
            <x14:dxf>
              <fill>
                <patternFill>
                  <bgColor theme="9" tint="0.39994506668294322"/>
                </patternFill>
              </fill>
            </x14:dxf>
          </x14:cfRule>
          <xm:sqref>O113</xm:sqref>
        </x14:conditionalFormatting>
        <x14:conditionalFormatting xmlns:xm="http://schemas.microsoft.com/office/excel/2006/main">
          <x14:cfRule type="expression" priority="2427" id="{72F0BC82-8FD6-4FAD-9628-897768304604}">
            <xm:f>$O113=Dropdowns!$B$3</xm:f>
            <x14:dxf>
              <fill>
                <patternFill>
                  <bgColor rgb="FFC66762"/>
                </patternFill>
              </fill>
            </x14:dxf>
          </x14:cfRule>
          <x14:cfRule type="expression" priority="2429" id="{8F329920-CE86-4CA3-9933-4B5614530BB0}">
            <xm:f>$O113=Dropdowns!$B$2</xm:f>
            <x14:dxf>
              <fill>
                <patternFill>
                  <bgColor theme="9" tint="0.59996337778862885"/>
                </patternFill>
              </fill>
            </x14:dxf>
          </x14:cfRule>
          <x14:cfRule type="expression" priority="2431" id="{F44D729A-DE55-4609-AD8D-1AE169B03D00}">
            <xm:f>$O113=Dropdowns!$B$1</xm:f>
            <x14:dxf>
              <fill>
                <patternFill>
                  <bgColor theme="9" tint="0.39994506668294322"/>
                </patternFill>
              </fill>
            </x14:dxf>
          </x14:cfRule>
          <xm:sqref>O114</xm:sqref>
        </x14:conditionalFormatting>
        <x14:conditionalFormatting xmlns:xm="http://schemas.microsoft.com/office/excel/2006/main">
          <x14:cfRule type="expression" priority="2422" id="{30293FEC-B1A0-4503-A979-204F319818E1}">
            <xm:f>$P113=Dropdowns!$B$3</xm:f>
            <x14:dxf>
              <fill>
                <patternFill>
                  <bgColor rgb="FFC66762"/>
                </patternFill>
              </fill>
            </x14:dxf>
          </x14:cfRule>
          <x14:cfRule type="expression" priority="2424" id="{2E642F55-02AD-4B77-A102-33142987D7F9}">
            <xm:f>$P113=Dropdowns!$B$2</xm:f>
            <x14:dxf>
              <fill>
                <patternFill>
                  <bgColor theme="9" tint="0.59996337778862885"/>
                </patternFill>
              </fill>
            </x14:dxf>
          </x14:cfRule>
          <x14:cfRule type="expression" priority="2426" id="{F11FC3BA-0130-4D8C-B0A8-559863A7CF80}">
            <xm:f>$P113=Dropdowns!$B$1</xm:f>
            <x14:dxf>
              <fill>
                <patternFill>
                  <bgColor theme="9" tint="0.39994506668294322"/>
                </patternFill>
              </fill>
            </x14:dxf>
          </x14:cfRule>
          <xm:sqref>P113</xm:sqref>
        </x14:conditionalFormatting>
        <x14:conditionalFormatting xmlns:xm="http://schemas.microsoft.com/office/excel/2006/main">
          <x14:cfRule type="expression" priority="2421" id="{1B5FD059-A431-46BC-B8B1-BDACCABB9C2C}">
            <xm:f>$P113=Dropdowns!$B$3</xm:f>
            <x14:dxf>
              <fill>
                <patternFill>
                  <bgColor rgb="FFC66762"/>
                </patternFill>
              </fill>
            </x14:dxf>
          </x14:cfRule>
          <x14:cfRule type="expression" priority="2423" id="{3FA64BD7-54DC-4C07-97E5-04011C8669B9}">
            <xm:f>$P113=Dropdowns!$B$2</xm:f>
            <x14:dxf>
              <fill>
                <patternFill>
                  <bgColor theme="9" tint="0.59996337778862885"/>
                </patternFill>
              </fill>
            </x14:dxf>
          </x14:cfRule>
          <x14:cfRule type="expression" priority="2425" id="{C284EA97-3529-4CEC-AC58-991248BBFFA3}">
            <xm:f>$P113=Dropdowns!$B$1</xm:f>
            <x14:dxf>
              <fill>
                <patternFill>
                  <bgColor theme="9" tint="0.39994506668294322"/>
                </patternFill>
              </fill>
            </x14:dxf>
          </x14:cfRule>
          <xm:sqref>P114</xm:sqref>
        </x14:conditionalFormatting>
        <x14:conditionalFormatting xmlns:xm="http://schemas.microsoft.com/office/excel/2006/main">
          <x14:cfRule type="expression" priority="2416" id="{8B432517-98A9-4BEC-9490-0246D6052DEE}">
            <xm:f>$Q113=Dropdowns!$B$3</xm:f>
            <x14:dxf>
              <fill>
                <patternFill>
                  <bgColor rgb="FFC66762"/>
                </patternFill>
              </fill>
            </x14:dxf>
          </x14:cfRule>
          <x14:cfRule type="expression" priority="2418" id="{6BCBFA37-29A5-4659-9F4D-6B09D15BFF47}">
            <xm:f>$Q113=Dropdowns!$B$2</xm:f>
            <x14:dxf>
              <fill>
                <patternFill>
                  <bgColor theme="9" tint="0.59996337778862885"/>
                </patternFill>
              </fill>
            </x14:dxf>
          </x14:cfRule>
          <x14:cfRule type="expression" priority="2420" id="{9038152C-9822-466B-BF4D-69DF92C2EADB}">
            <xm:f>$Q113=Dropdowns!$B$1</xm:f>
            <x14:dxf>
              <fill>
                <patternFill>
                  <bgColor theme="9" tint="0.39994506668294322"/>
                </patternFill>
              </fill>
            </x14:dxf>
          </x14:cfRule>
          <xm:sqref>Q113</xm:sqref>
        </x14:conditionalFormatting>
        <x14:conditionalFormatting xmlns:xm="http://schemas.microsoft.com/office/excel/2006/main">
          <x14:cfRule type="expression" priority="2415" id="{D1796413-A2C4-482D-A4C8-6B34CEDA2B75}">
            <xm:f>$Q113=Dropdowns!$B$3</xm:f>
            <x14:dxf>
              <fill>
                <patternFill>
                  <bgColor rgb="FFC66762"/>
                </patternFill>
              </fill>
            </x14:dxf>
          </x14:cfRule>
          <x14:cfRule type="expression" priority="2417" id="{C49C01EC-543A-43F8-816A-867A9EA775C9}">
            <xm:f>$Q113=Dropdowns!$B$2</xm:f>
            <x14:dxf>
              <fill>
                <patternFill>
                  <bgColor theme="9" tint="0.59996337778862885"/>
                </patternFill>
              </fill>
            </x14:dxf>
          </x14:cfRule>
          <x14:cfRule type="expression" priority="2419" id="{26A55F14-97F6-49E0-9D50-66A335A8900E}">
            <xm:f>$Q113=Dropdowns!$B$1</xm:f>
            <x14:dxf>
              <fill>
                <patternFill>
                  <bgColor theme="9" tint="0.39994506668294322"/>
                </patternFill>
              </fill>
            </x14:dxf>
          </x14:cfRule>
          <xm:sqref>Q114</xm:sqref>
        </x14:conditionalFormatting>
        <x14:conditionalFormatting xmlns:xm="http://schemas.microsoft.com/office/excel/2006/main">
          <x14:cfRule type="expression" priority="2410" id="{4CBEAB4A-C56B-43A9-B3B3-52A685E14C39}">
            <xm:f>$R113=Dropdowns!$B$3</xm:f>
            <x14:dxf>
              <fill>
                <patternFill>
                  <bgColor rgb="FFC66762"/>
                </patternFill>
              </fill>
            </x14:dxf>
          </x14:cfRule>
          <x14:cfRule type="expression" priority="2412" id="{6E273FDF-88E4-4C4A-9B3E-54B8DC53DBF5}">
            <xm:f>$R113=Dropdowns!$B$2</xm:f>
            <x14:dxf>
              <fill>
                <patternFill>
                  <bgColor theme="9" tint="0.59996337778862885"/>
                </patternFill>
              </fill>
            </x14:dxf>
          </x14:cfRule>
          <x14:cfRule type="expression" priority="2414" id="{D0343E39-B595-4C0A-9E6F-9E42CB0AD9F8}">
            <xm:f>$R113=Dropdowns!$B$1</xm:f>
            <x14:dxf>
              <fill>
                <patternFill>
                  <bgColor theme="9" tint="0.39994506668294322"/>
                </patternFill>
              </fill>
            </x14:dxf>
          </x14:cfRule>
          <xm:sqref>R113</xm:sqref>
        </x14:conditionalFormatting>
        <x14:conditionalFormatting xmlns:xm="http://schemas.microsoft.com/office/excel/2006/main">
          <x14:cfRule type="expression" priority="2409" id="{C9F176AC-63D9-41BC-AAB9-B608132D3D35}">
            <xm:f>$R113=Dropdowns!$B$3</xm:f>
            <x14:dxf>
              <fill>
                <patternFill>
                  <bgColor rgb="FFC66762"/>
                </patternFill>
              </fill>
            </x14:dxf>
          </x14:cfRule>
          <x14:cfRule type="expression" priority="2411" id="{2D6BE592-0640-4E09-A20E-24742008333F}">
            <xm:f>$R113=Dropdowns!$B$2</xm:f>
            <x14:dxf>
              <fill>
                <patternFill>
                  <bgColor theme="9" tint="0.59996337778862885"/>
                </patternFill>
              </fill>
            </x14:dxf>
          </x14:cfRule>
          <x14:cfRule type="expression" priority="2413" id="{179E2F99-9C7B-403E-A215-57716FE8C016}">
            <xm:f>$R113=Dropdowns!$B$1</xm:f>
            <x14:dxf>
              <fill>
                <patternFill>
                  <bgColor theme="9" tint="0.39994506668294322"/>
                </patternFill>
              </fill>
            </x14:dxf>
          </x14:cfRule>
          <xm:sqref>R114</xm:sqref>
        </x14:conditionalFormatting>
        <x14:conditionalFormatting xmlns:xm="http://schemas.microsoft.com/office/excel/2006/main">
          <x14:cfRule type="expression" priority="2404" id="{B267656B-2A14-46CA-80ED-3CE01AC6FDC0}">
            <xm:f>$S113=Dropdowns!$B$3</xm:f>
            <x14:dxf>
              <fill>
                <patternFill>
                  <bgColor rgb="FFC66762"/>
                </patternFill>
              </fill>
            </x14:dxf>
          </x14:cfRule>
          <x14:cfRule type="expression" priority="2406" id="{962A80B1-83BC-4B9E-A225-9E2E4A4B8DAA}">
            <xm:f>$S113=Dropdowns!$B$2</xm:f>
            <x14:dxf>
              <fill>
                <patternFill>
                  <bgColor theme="9" tint="0.59996337778862885"/>
                </patternFill>
              </fill>
            </x14:dxf>
          </x14:cfRule>
          <x14:cfRule type="expression" priority="2408" id="{EB064E1B-3E4E-4D76-91FC-5F9058E2B235}">
            <xm:f>$S113=Dropdowns!$B$1</xm:f>
            <x14:dxf>
              <fill>
                <patternFill>
                  <bgColor theme="9" tint="0.39994506668294322"/>
                </patternFill>
              </fill>
            </x14:dxf>
          </x14:cfRule>
          <xm:sqref>S113</xm:sqref>
        </x14:conditionalFormatting>
        <x14:conditionalFormatting xmlns:xm="http://schemas.microsoft.com/office/excel/2006/main">
          <x14:cfRule type="expression" priority="2403" id="{39069073-9EE9-49F0-9AE9-34BD3561D658}">
            <xm:f>$S113=Dropdowns!$B$3</xm:f>
            <x14:dxf>
              <fill>
                <patternFill>
                  <bgColor rgb="FFC66762"/>
                </patternFill>
              </fill>
            </x14:dxf>
          </x14:cfRule>
          <x14:cfRule type="expression" priority="2405" id="{6C1E7764-5E16-474E-8AA0-3E24116DAF7A}">
            <xm:f>$S113=Dropdowns!$B$2</xm:f>
            <x14:dxf>
              <fill>
                <patternFill>
                  <bgColor theme="9" tint="0.59996337778862885"/>
                </patternFill>
              </fill>
            </x14:dxf>
          </x14:cfRule>
          <x14:cfRule type="expression" priority="2407" id="{91933092-9FE9-4C96-A369-E451AC4DFABF}">
            <xm:f>$S113=Dropdowns!$B$1</xm:f>
            <x14:dxf>
              <fill>
                <patternFill>
                  <bgColor theme="9" tint="0.39994506668294322"/>
                </patternFill>
              </fill>
            </x14:dxf>
          </x14:cfRule>
          <xm:sqref>S114</xm:sqref>
        </x14:conditionalFormatting>
        <x14:conditionalFormatting xmlns:xm="http://schemas.microsoft.com/office/excel/2006/main">
          <x14:cfRule type="expression" priority="2399" id="{EF6DA6D6-47EB-408A-8741-F82FF1B88244}">
            <xm:f>$D116=Dropdowns!$B$3</xm:f>
            <x14:dxf>
              <fill>
                <patternFill>
                  <bgColor rgb="FFC66762"/>
                </patternFill>
              </fill>
            </x14:dxf>
          </x14:cfRule>
          <x14:cfRule type="expression" priority="2400" id="{6DAA75CD-44AF-4F00-AA08-E5E945A2F2F2}">
            <xm:f>$D116=Dropdowns!$B$2</xm:f>
            <x14:dxf>
              <fill>
                <patternFill>
                  <bgColor theme="9" tint="0.59996337778862885"/>
                </patternFill>
              </fill>
            </x14:dxf>
          </x14:cfRule>
          <x14:cfRule type="expression" priority="2402" id="{D0E5A5E0-F0BC-483F-86CB-2D06504A0F29}">
            <xm:f>$D116=Dropdowns!$B$1</xm:f>
            <x14:dxf>
              <fill>
                <patternFill>
                  <bgColor theme="9" tint="0.39994506668294322"/>
                </patternFill>
              </fill>
            </x14:dxf>
          </x14:cfRule>
          <xm:sqref>D116</xm:sqref>
        </x14:conditionalFormatting>
        <x14:conditionalFormatting xmlns:xm="http://schemas.microsoft.com/office/excel/2006/main">
          <x14:cfRule type="expression" priority="2397" id="{E98CB7ED-EBEE-4CDC-BB18-8E8502E5C55B}">
            <xm:f>$D116=Dropdowns!$B$2</xm:f>
            <x14:dxf>
              <fill>
                <patternFill>
                  <bgColor theme="9" tint="0.59996337778862885"/>
                </patternFill>
              </fill>
            </x14:dxf>
          </x14:cfRule>
          <x14:cfRule type="expression" priority="2398" id="{98709C1A-289D-44D3-9BFD-B427A349B18B}">
            <xm:f>$D116=Dropdowns!$B$3</xm:f>
            <x14:dxf>
              <fill>
                <patternFill>
                  <bgColor rgb="FFC66762"/>
                </patternFill>
              </fill>
            </x14:dxf>
          </x14:cfRule>
          <x14:cfRule type="expression" priority="2401" id="{9ABE8802-E0D3-4E5D-A775-BB7D601260E3}">
            <xm:f>$D116=Dropdowns!$B$1</xm:f>
            <x14:dxf>
              <fill>
                <patternFill>
                  <bgColor theme="9" tint="0.39994506668294322"/>
                </patternFill>
              </fill>
            </x14:dxf>
          </x14:cfRule>
          <xm:sqref>D117</xm:sqref>
        </x14:conditionalFormatting>
        <x14:conditionalFormatting xmlns:xm="http://schemas.microsoft.com/office/excel/2006/main">
          <x14:cfRule type="expression" priority="2393" id="{22A89A97-CE38-4C5A-B5BF-7A612179EDC9}">
            <xm:f>$E116=Dropdowns!$B$3</xm:f>
            <x14:dxf>
              <fill>
                <patternFill>
                  <bgColor rgb="FFC66762"/>
                </patternFill>
              </fill>
            </x14:dxf>
          </x14:cfRule>
          <x14:cfRule type="expression" priority="2394" id="{FDB9C85D-3617-41B7-9A2A-C6CCE8F83AC5}">
            <xm:f>$E116=Dropdowns!$B$2</xm:f>
            <x14:dxf>
              <fill>
                <patternFill>
                  <bgColor theme="9" tint="0.59996337778862885"/>
                </patternFill>
              </fill>
            </x14:dxf>
          </x14:cfRule>
          <x14:cfRule type="expression" priority="2396" id="{5A42A5BE-F078-4AB2-94DE-D149674A2530}">
            <xm:f>$E116=Dropdowns!$B$1</xm:f>
            <x14:dxf>
              <fill>
                <patternFill>
                  <bgColor theme="9" tint="0.39994506668294322"/>
                </patternFill>
              </fill>
            </x14:dxf>
          </x14:cfRule>
          <xm:sqref>E116</xm:sqref>
        </x14:conditionalFormatting>
        <x14:conditionalFormatting xmlns:xm="http://schemas.microsoft.com/office/excel/2006/main">
          <x14:cfRule type="expression" priority="2391" id="{DC563349-4F53-4313-A49C-5C4D4027FB5C}">
            <xm:f>$E116=Dropdowns!$B$2</xm:f>
            <x14:dxf>
              <fill>
                <patternFill>
                  <bgColor theme="9" tint="0.59996337778862885"/>
                </patternFill>
              </fill>
            </x14:dxf>
          </x14:cfRule>
          <x14:cfRule type="expression" priority="2392" id="{232FDEF3-4D16-4939-9F89-039390970CEA}">
            <xm:f>$E116=Dropdowns!$B$3</xm:f>
            <x14:dxf>
              <fill>
                <patternFill>
                  <bgColor rgb="FFC66762"/>
                </patternFill>
              </fill>
            </x14:dxf>
          </x14:cfRule>
          <x14:cfRule type="expression" priority="2395" id="{10188E37-0D75-4037-A3AC-2B58B2C1EE01}">
            <xm:f>$E116=Dropdowns!$B$1</xm:f>
            <x14:dxf>
              <fill>
                <patternFill>
                  <bgColor theme="9" tint="0.39994506668294322"/>
                </patternFill>
              </fill>
            </x14:dxf>
          </x14:cfRule>
          <xm:sqref>E117</xm:sqref>
        </x14:conditionalFormatting>
        <x14:conditionalFormatting xmlns:xm="http://schemas.microsoft.com/office/excel/2006/main">
          <x14:cfRule type="expression" priority="2386" id="{050FAF00-D3B3-41BE-A71E-B7A7F99B8ED5}">
            <xm:f>$F116=Dropdowns!$B$3</xm:f>
            <x14:dxf>
              <fill>
                <patternFill>
                  <bgColor rgb="FFC66762"/>
                </patternFill>
              </fill>
            </x14:dxf>
          </x14:cfRule>
          <x14:cfRule type="expression" priority="2388" id="{4B96CE32-4709-4E4A-B120-AC0C0E6AFCEA}">
            <xm:f>$F116=Dropdowns!$B$2</xm:f>
            <x14:dxf>
              <fill>
                <patternFill>
                  <bgColor theme="9" tint="0.59996337778862885"/>
                </patternFill>
              </fill>
            </x14:dxf>
          </x14:cfRule>
          <x14:cfRule type="expression" priority="2390" id="{E29FF98F-823A-44A3-89B2-A4A48FA069D5}">
            <xm:f>$F116=Dropdowns!$B$1</xm:f>
            <x14:dxf>
              <fill>
                <patternFill>
                  <bgColor theme="9" tint="0.39994506668294322"/>
                </patternFill>
              </fill>
            </x14:dxf>
          </x14:cfRule>
          <xm:sqref>F116</xm:sqref>
        </x14:conditionalFormatting>
        <x14:conditionalFormatting xmlns:xm="http://schemas.microsoft.com/office/excel/2006/main">
          <x14:cfRule type="expression" priority="2385" id="{2DB9E61F-283F-42A6-B013-FD5EC3C676A3}">
            <xm:f>$F116=Dropdowns!$B$3</xm:f>
            <x14:dxf>
              <fill>
                <patternFill>
                  <bgColor rgb="FFC66762"/>
                </patternFill>
              </fill>
            </x14:dxf>
          </x14:cfRule>
          <x14:cfRule type="expression" priority="2387" id="{39605ED1-ADD7-4D8B-948C-9DE111D68761}">
            <xm:f>$F116=Dropdowns!$B$2</xm:f>
            <x14:dxf>
              <fill>
                <patternFill>
                  <bgColor theme="9" tint="0.59996337778862885"/>
                </patternFill>
              </fill>
            </x14:dxf>
          </x14:cfRule>
          <x14:cfRule type="expression" priority="2389" id="{A725D98B-A85C-4392-B708-F47F1B661A0F}">
            <xm:f>$F116=Dropdowns!$B$1</xm:f>
            <x14:dxf>
              <fill>
                <patternFill>
                  <bgColor theme="9" tint="0.39994506668294322"/>
                </patternFill>
              </fill>
            </x14:dxf>
          </x14:cfRule>
          <xm:sqref>F117</xm:sqref>
        </x14:conditionalFormatting>
        <x14:conditionalFormatting xmlns:xm="http://schemas.microsoft.com/office/excel/2006/main">
          <x14:cfRule type="expression" priority="2380" id="{90AB8BDC-AA48-40F3-8245-8F7FABDD28F3}">
            <xm:f>$G116=Dropdowns!$B$3</xm:f>
            <x14:dxf>
              <fill>
                <patternFill>
                  <bgColor rgb="FFC66762"/>
                </patternFill>
              </fill>
            </x14:dxf>
          </x14:cfRule>
          <x14:cfRule type="expression" priority="2382" id="{6552466A-DA28-4B81-AEB7-E47C0B704594}">
            <xm:f>$G116=Dropdowns!$B$2</xm:f>
            <x14:dxf>
              <fill>
                <patternFill>
                  <bgColor theme="9" tint="0.59996337778862885"/>
                </patternFill>
              </fill>
            </x14:dxf>
          </x14:cfRule>
          <x14:cfRule type="expression" priority="2384" id="{46C1885F-F1F1-4735-BAD2-33ABFF154621}">
            <xm:f>$G116=Dropdowns!$B$1</xm:f>
            <x14:dxf>
              <fill>
                <patternFill>
                  <bgColor theme="9" tint="0.39994506668294322"/>
                </patternFill>
              </fill>
            </x14:dxf>
          </x14:cfRule>
          <xm:sqref>G116</xm:sqref>
        </x14:conditionalFormatting>
        <x14:conditionalFormatting xmlns:xm="http://schemas.microsoft.com/office/excel/2006/main">
          <x14:cfRule type="expression" priority="2379" id="{CEB42082-36B1-4266-9EEF-F2092D004300}">
            <xm:f>$G116=Dropdowns!$B$3</xm:f>
            <x14:dxf>
              <fill>
                <patternFill>
                  <bgColor rgb="FFC66762"/>
                </patternFill>
              </fill>
            </x14:dxf>
          </x14:cfRule>
          <x14:cfRule type="expression" priority="2381" id="{4AFBDEC5-CBFD-4F88-9B50-01AAF1AE7D9E}">
            <xm:f>$G116=Dropdowns!$B$2</xm:f>
            <x14:dxf>
              <fill>
                <patternFill>
                  <bgColor theme="9" tint="0.59996337778862885"/>
                </patternFill>
              </fill>
            </x14:dxf>
          </x14:cfRule>
          <x14:cfRule type="expression" priority="2383" id="{7B9CCA00-803A-4EE6-9E2E-862E388F446A}">
            <xm:f>$G116=Dropdowns!$B$1</xm:f>
            <x14:dxf>
              <fill>
                <patternFill>
                  <bgColor theme="9" tint="0.39994506668294322"/>
                </patternFill>
              </fill>
            </x14:dxf>
          </x14:cfRule>
          <xm:sqref>G117</xm:sqref>
        </x14:conditionalFormatting>
        <x14:conditionalFormatting xmlns:xm="http://schemas.microsoft.com/office/excel/2006/main">
          <x14:cfRule type="expression" priority="2374" id="{B51E6E7A-87AD-4A49-8CF8-1EB7DF441CA8}">
            <xm:f>$H116=Dropdowns!$B$3</xm:f>
            <x14:dxf>
              <fill>
                <patternFill>
                  <bgColor rgb="FFC66762"/>
                </patternFill>
              </fill>
            </x14:dxf>
          </x14:cfRule>
          <x14:cfRule type="expression" priority="2376" id="{07B5C717-F58D-4485-8116-58B11B594AFB}">
            <xm:f>$H116=Dropdowns!$B$2</xm:f>
            <x14:dxf>
              <fill>
                <patternFill>
                  <bgColor theme="9" tint="0.59996337778862885"/>
                </patternFill>
              </fill>
            </x14:dxf>
          </x14:cfRule>
          <x14:cfRule type="expression" priority="2378" id="{05AB0ECB-8C42-4B91-A696-7CBFA59BBF24}">
            <xm:f>$H116=Dropdowns!$B$1</xm:f>
            <x14:dxf>
              <fill>
                <patternFill>
                  <bgColor theme="9" tint="0.39994506668294322"/>
                </patternFill>
              </fill>
            </x14:dxf>
          </x14:cfRule>
          <xm:sqref>H116</xm:sqref>
        </x14:conditionalFormatting>
        <x14:conditionalFormatting xmlns:xm="http://schemas.microsoft.com/office/excel/2006/main">
          <x14:cfRule type="expression" priority="2373" id="{290AFEE5-6496-46C0-8FD3-2D3EE736C72A}">
            <xm:f>$H116=Dropdowns!$B$3</xm:f>
            <x14:dxf>
              <fill>
                <patternFill>
                  <bgColor rgb="FFC66762"/>
                </patternFill>
              </fill>
            </x14:dxf>
          </x14:cfRule>
          <x14:cfRule type="expression" priority="2375" id="{66EA15DD-B3BB-4674-946E-E98B1A774F7A}">
            <xm:f>$H116=Dropdowns!$B$2</xm:f>
            <x14:dxf>
              <fill>
                <patternFill>
                  <bgColor theme="9" tint="0.59996337778862885"/>
                </patternFill>
              </fill>
            </x14:dxf>
          </x14:cfRule>
          <x14:cfRule type="expression" priority="2377" id="{EE0C7941-6E5D-46F3-BDD3-925B47F671A3}">
            <xm:f>$H116=Dropdowns!$B$1</xm:f>
            <x14:dxf>
              <fill>
                <patternFill>
                  <bgColor theme="9" tint="0.39994506668294322"/>
                </patternFill>
              </fill>
            </x14:dxf>
          </x14:cfRule>
          <xm:sqref>H117</xm:sqref>
        </x14:conditionalFormatting>
        <x14:conditionalFormatting xmlns:xm="http://schemas.microsoft.com/office/excel/2006/main">
          <x14:cfRule type="expression" priority="2368" id="{C8D725BC-7C96-4544-BB16-961F0410048D}">
            <xm:f>$I116=Dropdowns!$B$3</xm:f>
            <x14:dxf>
              <fill>
                <patternFill>
                  <bgColor rgb="FFC66762"/>
                </patternFill>
              </fill>
            </x14:dxf>
          </x14:cfRule>
          <x14:cfRule type="expression" priority="2370" id="{46C14103-6818-4339-BD19-7BE436289CB2}">
            <xm:f>$I116=Dropdowns!$B$2</xm:f>
            <x14:dxf>
              <fill>
                <patternFill>
                  <bgColor theme="9" tint="0.59996337778862885"/>
                </patternFill>
              </fill>
            </x14:dxf>
          </x14:cfRule>
          <x14:cfRule type="expression" priority="2372" id="{E9D1D910-A7C7-4AE2-AAB2-8A6FECFFDDC5}">
            <xm:f>$I116=Dropdowns!$B$1</xm:f>
            <x14:dxf>
              <fill>
                <patternFill>
                  <bgColor theme="9" tint="0.39994506668294322"/>
                </patternFill>
              </fill>
            </x14:dxf>
          </x14:cfRule>
          <xm:sqref>I116</xm:sqref>
        </x14:conditionalFormatting>
        <x14:conditionalFormatting xmlns:xm="http://schemas.microsoft.com/office/excel/2006/main">
          <x14:cfRule type="expression" priority="2367" id="{309F110C-B9FD-4FD6-8861-FE25328AFA44}">
            <xm:f>$I116=Dropdowns!$B$3</xm:f>
            <x14:dxf>
              <fill>
                <patternFill>
                  <bgColor rgb="FFC66762"/>
                </patternFill>
              </fill>
            </x14:dxf>
          </x14:cfRule>
          <x14:cfRule type="expression" priority="2369" id="{74E5FDAE-FDD1-42EF-83A7-B8D9650A18FC}">
            <xm:f>$I116=Dropdowns!$B$2</xm:f>
            <x14:dxf>
              <fill>
                <patternFill>
                  <bgColor theme="9" tint="0.59996337778862885"/>
                </patternFill>
              </fill>
            </x14:dxf>
          </x14:cfRule>
          <x14:cfRule type="expression" priority="2371" id="{4ADF2E85-4ECF-468E-80E6-242E11B7F064}">
            <xm:f>$I116=Dropdowns!$B$1</xm:f>
            <x14:dxf>
              <fill>
                <patternFill>
                  <bgColor theme="9" tint="0.39994506668294322"/>
                </patternFill>
              </fill>
            </x14:dxf>
          </x14:cfRule>
          <xm:sqref>I117</xm:sqref>
        </x14:conditionalFormatting>
        <x14:conditionalFormatting xmlns:xm="http://schemas.microsoft.com/office/excel/2006/main">
          <x14:cfRule type="expression" priority="2362" id="{6BECE077-C892-45BC-9CA4-DFB8CDFCD507}">
            <xm:f>$J116=Dropdowns!$B$3</xm:f>
            <x14:dxf>
              <fill>
                <patternFill>
                  <bgColor rgb="FFC66762"/>
                </patternFill>
              </fill>
            </x14:dxf>
          </x14:cfRule>
          <x14:cfRule type="expression" priority="2364" id="{EFD47017-0F18-4EA7-BC48-CA892C8E4235}">
            <xm:f>$J116=Dropdowns!$B$2</xm:f>
            <x14:dxf>
              <fill>
                <patternFill>
                  <bgColor theme="9" tint="0.59996337778862885"/>
                </patternFill>
              </fill>
            </x14:dxf>
          </x14:cfRule>
          <x14:cfRule type="expression" priority="2366" id="{D7DACE81-5B5C-4CCA-8E9D-A2B917BE745E}">
            <xm:f>$J116=Dropdowns!$B$1</xm:f>
            <x14:dxf>
              <fill>
                <patternFill>
                  <bgColor theme="9" tint="0.39994506668294322"/>
                </patternFill>
              </fill>
            </x14:dxf>
          </x14:cfRule>
          <xm:sqref>J116</xm:sqref>
        </x14:conditionalFormatting>
        <x14:conditionalFormatting xmlns:xm="http://schemas.microsoft.com/office/excel/2006/main">
          <x14:cfRule type="expression" priority="2361" id="{369C6507-0B7D-48B8-B7E8-5CDB94103DDC}">
            <xm:f>$J116=Dropdowns!$B$3</xm:f>
            <x14:dxf>
              <fill>
                <patternFill>
                  <bgColor rgb="FFC66762"/>
                </patternFill>
              </fill>
            </x14:dxf>
          </x14:cfRule>
          <x14:cfRule type="expression" priority="2363" id="{F9DFBA50-3E6E-4E32-936A-C0F011DACEF8}">
            <xm:f>$J116=Dropdowns!$B$2</xm:f>
            <x14:dxf>
              <fill>
                <patternFill>
                  <bgColor theme="9" tint="0.59996337778862885"/>
                </patternFill>
              </fill>
            </x14:dxf>
          </x14:cfRule>
          <x14:cfRule type="expression" priority="2365" id="{D9994A92-30CF-4647-A4E5-01BDB418EE2D}">
            <xm:f>$J116=Dropdowns!$B$1</xm:f>
            <x14:dxf>
              <fill>
                <patternFill>
                  <bgColor theme="9" tint="0.39994506668294322"/>
                </patternFill>
              </fill>
            </x14:dxf>
          </x14:cfRule>
          <xm:sqref>J117</xm:sqref>
        </x14:conditionalFormatting>
        <x14:conditionalFormatting xmlns:xm="http://schemas.microsoft.com/office/excel/2006/main">
          <x14:cfRule type="expression" priority="2356" id="{1226DC67-49E5-4CDD-9E74-FE48DAB43897}">
            <xm:f>$K116=Dropdowns!$B$3</xm:f>
            <x14:dxf>
              <fill>
                <patternFill>
                  <bgColor rgb="FFC66762"/>
                </patternFill>
              </fill>
            </x14:dxf>
          </x14:cfRule>
          <x14:cfRule type="expression" priority="2358" id="{13544B7A-6649-4A07-AFD9-4BFCD15C0A33}">
            <xm:f>$K116=Dropdowns!$B$2</xm:f>
            <x14:dxf>
              <fill>
                <patternFill>
                  <bgColor theme="9" tint="0.59996337778862885"/>
                </patternFill>
              </fill>
            </x14:dxf>
          </x14:cfRule>
          <x14:cfRule type="expression" priority="2360" id="{8EC47F10-A138-4B0E-8244-E33FF81D365C}">
            <xm:f>$K116=Dropdowns!$B$1</xm:f>
            <x14:dxf>
              <fill>
                <patternFill>
                  <bgColor theme="9" tint="0.39994506668294322"/>
                </patternFill>
              </fill>
            </x14:dxf>
          </x14:cfRule>
          <xm:sqref>K116</xm:sqref>
        </x14:conditionalFormatting>
        <x14:conditionalFormatting xmlns:xm="http://schemas.microsoft.com/office/excel/2006/main">
          <x14:cfRule type="expression" priority="2355" id="{3B9549EA-0710-466F-A076-D038F63E2965}">
            <xm:f>$K116=Dropdowns!$B$3</xm:f>
            <x14:dxf>
              <fill>
                <patternFill>
                  <bgColor rgb="FFC66762"/>
                </patternFill>
              </fill>
            </x14:dxf>
          </x14:cfRule>
          <x14:cfRule type="expression" priority="2357" id="{9A657A74-7510-40C8-B1AF-169B1F3F635A}">
            <xm:f>$K116=Dropdowns!$B$2</xm:f>
            <x14:dxf>
              <fill>
                <patternFill>
                  <bgColor theme="9" tint="0.59996337778862885"/>
                </patternFill>
              </fill>
            </x14:dxf>
          </x14:cfRule>
          <x14:cfRule type="expression" priority="2359" id="{A48283AB-9B06-4196-8902-CBACDA0A0247}">
            <xm:f>$K116=Dropdowns!$B$1</xm:f>
            <x14:dxf>
              <fill>
                <patternFill>
                  <bgColor theme="9" tint="0.39994506668294322"/>
                </patternFill>
              </fill>
            </x14:dxf>
          </x14:cfRule>
          <xm:sqref>K117</xm:sqref>
        </x14:conditionalFormatting>
        <x14:conditionalFormatting xmlns:xm="http://schemas.microsoft.com/office/excel/2006/main">
          <x14:cfRule type="expression" priority="2350" id="{9C0DF163-9B77-4294-9C42-8FDDA4AEBA0B}">
            <xm:f>$L116=Dropdowns!$B$3</xm:f>
            <x14:dxf>
              <fill>
                <patternFill>
                  <bgColor rgb="FFC66762"/>
                </patternFill>
              </fill>
            </x14:dxf>
          </x14:cfRule>
          <x14:cfRule type="expression" priority="2352" id="{2DF06EEA-0959-4B5D-B4CC-6CE2A020A467}">
            <xm:f>$L116=Dropdowns!$B$2</xm:f>
            <x14:dxf>
              <fill>
                <patternFill>
                  <bgColor theme="9" tint="0.59996337778862885"/>
                </patternFill>
              </fill>
            </x14:dxf>
          </x14:cfRule>
          <x14:cfRule type="expression" priority="2354" id="{D125C91C-0000-435B-85EF-FB8C6C8FBE42}">
            <xm:f>$L116=Dropdowns!$B$1</xm:f>
            <x14:dxf>
              <fill>
                <patternFill>
                  <bgColor theme="9" tint="0.39994506668294322"/>
                </patternFill>
              </fill>
            </x14:dxf>
          </x14:cfRule>
          <xm:sqref>L116</xm:sqref>
        </x14:conditionalFormatting>
        <x14:conditionalFormatting xmlns:xm="http://schemas.microsoft.com/office/excel/2006/main">
          <x14:cfRule type="expression" priority="2349" id="{A84C622C-44F4-431E-9B0F-0D0F1C4674F2}">
            <xm:f>$L116=Dropdowns!$B$3</xm:f>
            <x14:dxf>
              <fill>
                <patternFill>
                  <bgColor rgb="FFC66762"/>
                </patternFill>
              </fill>
            </x14:dxf>
          </x14:cfRule>
          <x14:cfRule type="expression" priority="2351" id="{B92323DA-3F3E-4891-8544-9C0FC266CC88}">
            <xm:f>$L116=Dropdowns!$B$2</xm:f>
            <x14:dxf>
              <fill>
                <patternFill>
                  <bgColor theme="9" tint="0.59996337778862885"/>
                </patternFill>
              </fill>
            </x14:dxf>
          </x14:cfRule>
          <x14:cfRule type="expression" priority="2353" id="{D517A0FE-9C59-422E-A32A-934B14AB23EE}">
            <xm:f>$L116=Dropdowns!$B$1</xm:f>
            <x14:dxf>
              <fill>
                <patternFill>
                  <bgColor theme="9" tint="0.39994506668294322"/>
                </patternFill>
              </fill>
            </x14:dxf>
          </x14:cfRule>
          <xm:sqref>L117</xm:sqref>
        </x14:conditionalFormatting>
        <x14:conditionalFormatting xmlns:xm="http://schemas.microsoft.com/office/excel/2006/main">
          <x14:cfRule type="expression" priority="2344" id="{AD55FC45-ACBA-4292-8E7F-644356F419EE}">
            <xm:f>$M116=Dropdowns!$B$3</xm:f>
            <x14:dxf>
              <fill>
                <patternFill>
                  <bgColor rgb="FFC66762"/>
                </patternFill>
              </fill>
            </x14:dxf>
          </x14:cfRule>
          <x14:cfRule type="expression" priority="2346" id="{FEDACAF0-CCFB-471B-A573-E9FB231F90E5}">
            <xm:f>$M116=Dropdowns!$B$2</xm:f>
            <x14:dxf>
              <fill>
                <patternFill>
                  <bgColor theme="9" tint="0.59996337778862885"/>
                </patternFill>
              </fill>
            </x14:dxf>
          </x14:cfRule>
          <x14:cfRule type="expression" priority="2348" id="{83FD0E18-5A08-4E9D-B2CD-843BDBE1B2B6}">
            <xm:f>$M116=Dropdowns!$B$1</xm:f>
            <x14:dxf>
              <fill>
                <patternFill>
                  <bgColor theme="9" tint="0.39994506668294322"/>
                </patternFill>
              </fill>
            </x14:dxf>
          </x14:cfRule>
          <xm:sqref>M116</xm:sqref>
        </x14:conditionalFormatting>
        <x14:conditionalFormatting xmlns:xm="http://schemas.microsoft.com/office/excel/2006/main">
          <x14:cfRule type="expression" priority="2343" id="{A9CAC242-0CC7-400B-BE15-1C207E907608}">
            <xm:f>$M116=Dropdowns!$B$3</xm:f>
            <x14:dxf>
              <fill>
                <patternFill>
                  <bgColor rgb="FFC66762"/>
                </patternFill>
              </fill>
            </x14:dxf>
          </x14:cfRule>
          <x14:cfRule type="expression" priority="2345" id="{1955C012-28D0-450C-9F2C-35A593CB570E}">
            <xm:f>$M116=Dropdowns!$B$2</xm:f>
            <x14:dxf>
              <fill>
                <patternFill>
                  <bgColor theme="9" tint="0.59996337778862885"/>
                </patternFill>
              </fill>
            </x14:dxf>
          </x14:cfRule>
          <x14:cfRule type="expression" priority="2347" id="{BA96FE35-41C7-4149-AF7D-E08E5AD98E32}">
            <xm:f>$M116=Dropdowns!$B$1</xm:f>
            <x14:dxf>
              <fill>
                <patternFill>
                  <bgColor theme="9" tint="0.39994506668294322"/>
                </patternFill>
              </fill>
            </x14:dxf>
          </x14:cfRule>
          <xm:sqref>M117</xm:sqref>
        </x14:conditionalFormatting>
        <x14:conditionalFormatting xmlns:xm="http://schemas.microsoft.com/office/excel/2006/main">
          <x14:cfRule type="expression" priority="2338" id="{8B477DBA-CEF4-48C8-97B0-3F98CD05F8E5}">
            <xm:f>$N116=Dropdowns!$B$3</xm:f>
            <x14:dxf>
              <fill>
                <patternFill>
                  <bgColor rgb="FFC66762"/>
                </patternFill>
              </fill>
            </x14:dxf>
          </x14:cfRule>
          <x14:cfRule type="expression" priority="2340" id="{5E459ED0-3DCF-431E-8768-12796F1CA65D}">
            <xm:f>$N116=Dropdowns!$B$2</xm:f>
            <x14:dxf>
              <fill>
                <patternFill>
                  <bgColor theme="9" tint="0.59996337778862885"/>
                </patternFill>
              </fill>
            </x14:dxf>
          </x14:cfRule>
          <x14:cfRule type="expression" priority="2342" id="{1772DE58-4238-4AE1-837A-08D35E4C306B}">
            <xm:f>$N116=Dropdowns!$B$1</xm:f>
            <x14:dxf>
              <fill>
                <patternFill>
                  <bgColor theme="9" tint="0.39994506668294322"/>
                </patternFill>
              </fill>
            </x14:dxf>
          </x14:cfRule>
          <xm:sqref>N116</xm:sqref>
        </x14:conditionalFormatting>
        <x14:conditionalFormatting xmlns:xm="http://schemas.microsoft.com/office/excel/2006/main">
          <x14:cfRule type="expression" priority="2337" id="{E96D0B7D-78CB-4F3D-A3DE-1591B7CB5971}">
            <xm:f>$N116=Dropdowns!$B$3</xm:f>
            <x14:dxf>
              <fill>
                <patternFill>
                  <bgColor rgb="FFC66762"/>
                </patternFill>
              </fill>
            </x14:dxf>
          </x14:cfRule>
          <x14:cfRule type="expression" priority="2339" id="{5A3D9535-72DD-49B4-8975-FC7F1C69BD62}">
            <xm:f>$N116=Dropdowns!$B$2</xm:f>
            <x14:dxf>
              <fill>
                <patternFill>
                  <bgColor theme="9" tint="0.59996337778862885"/>
                </patternFill>
              </fill>
            </x14:dxf>
          </x14:cfRule>
          <x14:cfRule type="expression" priority="2341" id="{1A4AE6F2-1913-41DA-925A-D384C366FEB6}">
            <xm:f>$N116=Dropdowns!$B$1</xm:f>
            <x14:dxf>
              <fill>
                <patternFill>
                  <bgColor theme="9" tint="0.39994506668294322"/>
                </patternFill>
              </fill>
            </x14:dxf>
          </x14:cfRule>
          <xm:sqref>N117</xm:sqref>
        </x14:conditionalFormatting>
        <x14:conditionalFormatting xmlns:xm="http://schemas.microsoft.com/office/excel/2006/main">
          <x14:cfRule type="expression" priority="2332" id="{85F7A86C-FF99-4FF9-8457-86CD051644F8}">
            <xm:f>$O116=Dropdowns!$B$3</xm:f>
            <x14:dxf>
              <fill>
                <patternFill>
                  <bgColor rgb="FFC66762"/>
                </patternFill>
              </fill>
            </x14:dxf>
          </x14:cfRule>
          <x14:cfRule type="expression" priority="2334" id="{53B734E5-4D2D-439D-997C-D2C22EF8E2A5}">
            <xm:f>$O116=Dropdowns!$B$2</xm:f>
            <x14:dxf>
              <fill>
                <patternFill>
                  <bgColor theme="9" tint="0.59996337778862885"/>
                </patternFill>
              </fill>
            </x14:dxf>
          </x14:cfRule>
          <x14:cfRule type="expression" priority="2336" id="{BD150A8C-AFE7-4C0C-A599-A9800EC91635}">
            <xm:f>$O116=Dropdowns!$B$1</xm:f>
            <x14:dxf>
              <fill>
                <patternFill>
                  <bgColor theme="9" tint="0.39994506668294322"/>
                </patternFill>
              </fill>
            </x14:dxf>
          </x14:cfRule>
          <xm:sqref>O116</xm:sqref>
        </x14:conditionalFormatting>
        <x14:conditionalFormatting xmlns:xm="http://schemas.microsoft.com/office/excel/2006/main">
          <x14:cfRule type="expression" priority="2331" id="{2ED6897A-2F6E-4F88-A787-6FD798C2688B}">
            <xm:f>$O116=Dropdowns!$B$3</xm:f>
            <x14:dxf>
              <fill>
                <patternFill>
                  <bgColor rgb="FFC66762"/>
                </patternFill>
              </fill>
            </x14:dxf>
          </x14:cfRule>
          <x14:cfRule type="expression" priority="2333" id="{6B3DC8BD-19B0-41D0-8D38-FE74C7624EF0}">
            <xm:f>$O116=Dropdowns!$B$2</xm:f>
            <x14:dxf>
              <fill>
                <patternFill>
                  <bgColor theme="9" tint="0.59996337778862885"/>
                </patternFill>
              </fill>
            </x14:dxf>
          </x14:cfRule>
          <x14:cfRule type="expression" priority="2335" id="{DDAE8627-487B-4EB7-8A8E-5F3BA0E824A5}">
            <xm:f>$O116=Dropdowns!$B$1</xm:f>
            <x14:dxf>
              <fill>
                <patternFill>
                  <bgColor theme="9" tint="0.39994506668294322"/>
                </patternFill>
              </fill>
            </x14:dxf>
          </x14:cfRule>
          <xm:sqref>O117</xm:sqref>
        </x14:conditionalFormatting>
        <x14:conditionalFormatting xmlns:xm="http://schemas.microsoft.com/office/excel/2006/main">
          <x14:cfRule type="expression" priority="2326" id="{C7D43471-74D4-43D3-A838-C1C5D5BCCB09}">
            <xm:f>$P116=Dropdowns!$B$3</xm:f>
            <x14:dxf>
              <fill>
                <patternFill>
                  <bgColor rgb="FFC66762"/>
                </patternFill>
              </fill>
            </x14:dxf>
          </x14:cfRule>
          <x14:cfRule type="expression" priority="2328" id="{C589ABB4-41BF-4D5E-9779-1497962D7D8F}">
            <xm:f>$P116=Dropdowns!$B$2</xm:f>
            <x14:dxf>
              <fill>
                <patternFill>
                  <bgColor theme="9" tint="0.59996337778862885"/>
                </patternFill>
              </fill>
            </x14:dxf>
          </x14:cfRule>
          <x14:cfRule type="expression" priority="2330" id="{C5B24098-655E-48D8-B5EE-91123EE05627}">
            <xm:f>$P116=Dropdowns!$B$1</xm:f>
            <x14:dxf>
              <fill>
                <patternFill>
                  <bgColor theme="9" tint="0.39994506668294322"/>
                </patternFill>
              </fill>
            </x14:dxf>
          </x14:cfRule>
          <xm:sqref>P116</xm:sqref>
        </x14:conditionalFormatting>
        <x14:conditionalFormatting xmlns:xm="http://schemas.microsoft.com/office/excel/2006/main">
          <x14:cfRule type="expression" priority="2325" id="{AE0C4316-66D8-4DD4-ADDA-7EF163A1D3D5}">
            <xm:f>$P116=Dropdowns!$B$3</xm:f>
            <x14:dxf>
              <fill>
                <patternFill>
                  <bgColor rgb="FFC66762"/>
                </patternFill>
              </fill>
            </x14:dxf>
          </x14:cfRule>
          <x14:cfRule type="expression" priority="2327" id="{4C488C16-16D6-4490-ABCA-C74F8A7224D7}">
            <xm:f>$P116=Dropdowns!$B$2</xm:f>
            <x14:dxf>
              <fill>
                <patternFill>
                  <bgColor theme="9" tint="0.59996337778862885"/>
                </patternFill>
              </fill>
            </x14:dxf>
          </x14:cfRule>
          <x14:cfRule type="expression" priority="2329" id="{5A34CF9D-3C0A-4627-9F59-6AAD4DC33FCD}">
            <xm:f>$P116=Dropdowns!$B$1</xm:f>
            <x14:dxf>
              <fill>
                <patternFill>
                  <bgColor theme="9" tint="0.39994506668294322"/>
                </patternFill>
              </fill>
            </x14:dxf>
          </x14:cfRule>
          <xm:sqref>P117</xm:sqref>
        </x14:conditionalFormatting>
        <x14:conditionalFormatting xmlns:xm="http://schemas.microsoft.com/office/excel/2006/main">
          <x14:cfRule type="expression" priority="2320" id="{27FFCC93-364A-4C78-8679-7CAF47979BD3}">
            <xm:f>$Q116=Dropdowns!$B$3</xm:f>
            <x14:dxf>
              <fill>
                <patternFill>
                  <bgColor rgb="FFC66762"/>
                </patternFill>
              </fill>
            </x14:dxf>
          </x14:cfRule>
          <x14:cfRule type="expression" priority="2322" id="{727DA723-EEA3-4BFD-9C0F-BB5859463EB3}">
            <xm:f>$Q116=Dropdowns!$B$2</xm:f>
            <x14:dxf>
              <fill>
                <patternFill>
                  <bgColor theme="9" tint="0.59996337778862885"/>
                </patternFill>
              </fill>
            </x14:dxf>
          </x14:cfRule>
          <x14:cfRule type="expression" priority="2324" id="{375AB172-7745-40EC-AFC2-AA957E5CF62F}">
            <xm:f>$Q116=Dropdowns!$B$1</xm:f>
            <x14:dxf>
              <fill>
                <patternFill>
                  <bgColor theme="9" tint="0.39994506668294322"/>
                </patternFill>
              </fill>
            </x14:dxf>
          </x14:cfRule>
          <xm:sqref>Q116</xm:sqref>
        </x14:conditionalFormatting>
        <x14:conditionalFormatting xmlns:xm="http://schemas.microsoft.com/office/excel/2006/main">
          <x14:cfRule type="expression" priority="2319" id="{DD0708AF-1B93-4282-A685-1B0227EF761C}">
            <xm:f>$Q116=Dropdowns!$B$3</xm:f>
            <x14:dxf>
              <fill>
                <patternFill>
                  <bgColor rgb="FFC66762"/>
                </patternFill>
              </fill>
            </x14:dxf>
          </x14:cfRule>
          <x14:cfRule type="expression" priority="2321" id="{10AC6D5A-3C65-451A-AFA0-E2C9EF4DA4E0}">
            <xm:f>$Q116=Dropdowns!$B$2</xm:f>
            <x14:dxf>
              <fill>
                <patternFill>
                  <bgColor theme="9" tint="0.59996337778862885"/>
                </patternFill>
              </fill>
            </x14:dxf>
          </x14:cfRule>
          <x14:cfRule type="expression" priority="2323" id="{6FF15CC2-95D6-4047-ACDD-75A11B8078FD}">
            <xm:f>$Q116=Dropdowns!$B$1</xm:f>
            <x14:dxf>
              <fill>
                <patternFill>
                  <bgColor theme="9" tint="0.39994506668294322"/>
                </patternFill>
              </fill>
            </x14:dxf>
          </x14:cfRule>
          <xm:sqref>Q117</xm:sqref>
        </x14:conditionalFormatting>
        <x14:conditionalFormatting xmlns:xm="http://schemas.microsoft.com/office/excel/2006/main">
          <x14:cfRule type="expression" priority="2314" id="{83EDC343-2117-46A0-87B2-810EDEE9B871}">
            <xm:f>$R116=Dropdowns!$B$3</xm:f>
            <x14:dxf>
              <fill>
                <patternFill>
                  <bgColor rgb="FFC66762"/>
                </patternFill>
              </fill>
            </x14:dxf>
          </x14:cfRule>
          <x14:cfRule type="expression" priority="2316" id="{A0843C8B-FD72-4DD1-AF78-A8AC21913A11}">
            <xm:f>$R116=Dropdowns!$B$2</xm:f>
            <x14:dxf>
              <fill>
                <patternFill>
                  <bgColor theme="9" tint="0.59996337778862885"/>
                </patternFill>
              </fill>
            </x14:dxf>
          </x14:cfRule>
          <x14:cfRule type="expression" priority="2318" id="{1AD2FF64-7589-437B-9329-2D151CF5670D}">
            <xm:f>$R116=Dropdowns!$B$1</xm:f>
            <x14:dxf>
              <fill>
                <patternFill>
                  <bgColor theme="9" tint="0.39994506668294322"/>
                </patternFill>
              </fill>
            </x14:dxf>
          </x14:cfRule>
          <xm:sqref>R116</xm:sqref>
        </x14:conditionalFormatting>
        <x14:conditionalFormatting xmlns:xm="http://schemas.microsoft.com/office/excel/2006/main">
          <x14:cfRule type="expression" priority="2313" id="{7E53DF05-4339-4D16-A48F-2A7BB0CBCCF6}">
            <xm:f>$R116=Dropdowns!$B$3</xm:f>
            <x14:dxf>
              <fill>
                <patternFill>
                  <bgColor rgb="FFC66762"/>
                </patternFill>
              </fill>
            </x14:dxf>
          </x14:cfRule>
          <x14:cfRule type="expression" priority="2315" id="{B438F7F9-B48D-49EB-84D8-6D18AE1AF2B5}">
            <xm:f>$R116=Dropdowns!$B$2</xm:f>
            <x14:dxf>
              <fill>
                <patternFill>
                  <bgColor theme="9" tint="0.59996337778862885"/>
                </patternFill>
              </fill>
            </x14:dxf>
          </x14:cfRule>
          <x14:cfRule type="expression" priority="2317" id="{338C8952-4E20-463E-ACFA-20AFDDF8775C}">
            <xm:f>$R116=Dropdowns!$B$1</xm:f>
            <x14:dxf>
              <fill>
                <patternFill>
                  <bgColor theme="9" tint="0.39994506668294322"/>
                </patternFill>
              </fill>
            </x14:dxf>
          </x14:cfRule>
          <xm:sqref>R117</xm:sqref>
        </x14:conditionalFormatting>
        <x14:conditionalFormatting xmlns:xm="http://schemas.microsoft.com/office/excel/2006/main">
          <x14:cfRule type="expression" priority="2308" id="{5AA20FAD-ABA4-4BE8-B2D0-6C0751A9F6AD}">
            <xm:f>$S116=Dropdowns!$B$3</xm:f>
            <x14:dxf>
              <fill>
                <patternFill>
                  <bgColor rgb="FFC66762"/>
                </patternFill>
              </fill>
            </x14:dxf>
          </x14:cfRule>
          <x14:cfRule type="expression" priority="2310" id="{E7005B54-EBC9-41ED-89B0-1E00D05E1FB7}">
            <xm:f>$S116=Dropdowns!$B$2</xm:f>
            <x14:dxf>
              <fill>
                <patternFill>
                  <bgColor theme="9" tint="0.59996337778862885"/>
                </patternFill>
              </fill>
            </x14:dxf>
          </x14:cfRule>
          <x14:cfRule type="expression" priority="2312" id="{4E3E58FF-0762-40EC-9F8E-2E7210AF2EEE}">
            <xm:f>$S116=Dropdowns!$B$1</xm:f>
            <x14:dxf>
              <fill>
                <patternFill>
                  <bgColor theme="9" tint="0.39994506668294322"/>
                </patternFill>
              </fill>
            </x14:dxf>
          </x14:cfRule>
          <xm:sqref>S116</xm:sqref>
        </x14:conditionalFormatting>
        <x14:conditionalFormatting xmlns:xm="http://schemas.microsoft.com/office/excel/2006/main">
          <x14:cfRule type="expression" priority="2307" id="{E32B04ED-B9A6-428E-AA08-2FD12FE0E054}">
            <xm:f>$S116=Dropdowns!$B$3</xm:f>
            <x14:dxf>
              <fill>
                <patternFill>
                  <bgColor rgb="FFC66762"/>
                </patternFill>
              </fill>
            </x14:dxf>
          </x14:cfRule>
          <x14:cfRule type="expression" priority="2309" id="{F0B97FA8-E8DA-4C51-B6D7-486EDA55320B}">
            <xm:f>$S116=Dropdowns!$B$2</xm:f>
            <x14:dxf>
              <fill>
                <patternFill>
                  <bgColor theme="9" tint="0.59996337778862885"/>
                </patternFill>
              </fill>
            </x14:dxf>
          </x14:cfRule>
          <x14:cfRule type="expression" priority="2311" id="{D360D601-6C03-4708-96D7-142E82F4642E}">
            <xm:f>$S116=Dropdowns!$B$1</xm:f>
            <x14:dxf>
              <fill>
                <patternFill>
                  <bgColor theme="9" tint="0.39994506668294322"/>
                </patternFill>
              </fill>
            </x14:dxf>
          </x14:cfRule>
          <xm:sqref>S117</xm:sqref>
        </x14:conditionalFormatting>
        <x14:conditionalFormatting xmlns:xm="http://schemas.microsoft.com/office/excel/2006/main">
          <x14:cfRule type="expression" priority="2303" id="{53BFE19C-8E09-47A7-BEB7-E3082DAA6235}">
            <xm:f>$D119=Dropdowns!$B$3</xm:f>
            <x14:dxf>
              <fill>
                <patternFill>
                  <bgColor rgb="FFC66762"/>
                </patternFill>
              </fill>
            </x14:dxf>
          </x14:cfRule>
          <x14:cfRule type="expression" priority="2304" id="{D25BF7E0-E56B-4441-9777-5A0823D2EE6B}">
            <xm:f>$D119=Dropdowns!$B$2</xm:f>
            <x14:dxf>
              <fill>
                <patternFill>
                  <bgColor theme="9" tint="0.59996337778862885"/>
                </patternFill>
              </fill>
            </x14:dxf>
          </x14:cfRule>
          <x14:cfRule type="expression" priority="2306" id="{CCCF14FA-A712-4873-8515-795A0483B33D}">
            <xm:f>$D119=Dropdowns!$B$1</xm:f>
            <x14:dxf>
              <fill>
                <patternFill>
                  <bgColor theme="9" tint="0.39994506668294322"/>
                </patternFill>
              </fill>
            </x14:dxf>
          </x14:cfRule>
          <xm:sqref>D119</xm:sqref>
        </x14:conditionalFormatting>
        <x14:conditionalFormatting xmlns:xm="http://schemas.microsoft.com/office/excel/2006/main">
          <x14:cfRule type="expression" priority="2301" id="{FFDEB11A-CEAF-4DEB-8D23-7FB8B029B069}">
            <xm:f>$D119=Dropdowns!$B$2</xm:f>
            <x14:dxf>
              <fill>
                <patternFill>
                  <bgColor theme="9" tint="0.59996337778862885"/>
                </patternFill>
              </fill>
            </x14:dxf>
          </x14:cfRule>
          <x14:cfRule type="expression" priority="2302" id="{2CD9AA97-8C8A-4857-9F07-69C92ECB2AEC}">
            <xm:f>$D119=Dropdowns!$B$3</xm:f>
            <x14:dxf>
              <fill>
                <patternFill>
                  <bgColor rgb="FFC66762"/>
                </patternFill>
              </fill>
            </x14:dxf>
          </x14:cfRule>
          <x14:cfRule type="expression" priority="2305" id="{C0D4A803-7F4D-4C09-9026-AF10BD3F65E0}">
            <xm:f>$D119=Dropdowns!$B$1</xm:f>
            <x14:dxf>
              <fill>
                <patternFill>
                  <bgColor theme="9" tint="0.39994506668294322"/>
                </patternFill>
              </fill>
            </x14:dxf>
          </x14:cfRule>
          <xm:sqref>D120</xm:sqref>
        </x14:conditionalFormatting>
        <x14:conditionalFormatting xmlns:xm="http://schemas.microsoft.com/office/excel/2006/main">
          <x14:cfRule type="expression" priority="2297" id="{E5894F0E-6D26-4597-BF37-4240167A48E9}">
            <xm:f>$E119=Dropdowns!$B$3</xm:f>
            <x14:dxf>
              <fill>
                <patternFill>
                  <bgColor rgb="FFC66762"/>
                </patternFill>
              </fill>
            </x14:dxf>
          </x14:cfRule>
          <x14:cfRule type="expression" priority="2298" id="{6DD18773-2E61-4F46-911E-FFA50C6BC618}">
            <xm:f>$E119=Dropdowns!$B$2</xm:f>
            <x14:dxf>
              <fill>
                <patternFill>
                  <bgColor theme="9" tint="0.59996337778862885"/>
                </patternFill>
              </fill>
            </x14:dxf>
          </x14:cfRule>
          <x14:cfRule type="expression" priority="2300" id="{1F3520CD-C48E-47D9-A123-92B5A1B51415}">
            <xm:f>$E119=Dropdowns!$B$1</xm:f>
            <x14:dxf>
              <fill>
                <patternFill>
                  <bgColor theme="9" tint="0.39994506668294322"/>
                </patternFill>
              </fill>
            </x14:dxf>
          </x14:cfRule>
          <xm:sqref>E119</xm:sqref>
        </x14:conditionalFormatting>
        <x14:conditionalFormatting xmlns:xm="http://schemas.microsoft.com/office/excel/2006/main">
          <x14:cfRule type="expression" priority="2295" id="{F9A223AC-9E99-4F17-B5D5-F9BF6651FD8D}">
            <xm:f>$E119=Dropdowns!$B$2</xm:f>
            <x14:dxf>
              <fill>
                <patternFill>
                  <bgColor theme="9" tint="0.59996337778862885"/>
                </patternFill>
              </fill>
            </x14:dxf>
          </x14:cfRule>
          <x14:cfRule type="expression" priority="2296" id="{DCD828A4-6F8F-4F4B-BC75-525B96B0CEC9}">
            <xm:f>$E119=Dropdowns!$B$3</xm:f>
            <x14:dxf>
              <fill>
                <patternFill>
                  <bgColor rgb="FFC66762"/>
                </patternFill>
              </fill>
            </x14:dxf>
          </x14:cfRule>
          <x14:cfRule type="expression" priority="2299" id="{9528C399-20BA-4034-A519-9241EDD17780}">
            <xm:f>$E119=Dropdowns!$B$1</xm:f>
            <x14:dxf>
              <fill>
                <patternFill>
                  <bgColor theme="9" tint="0.39994506668294322"/>
                </patternFill>
              </fill>
            </x14:dxf>
          </x14:cfRule>
          <xm:sqref>E120</xm:sqref>
        </x14:conditionalFormatting>
        <x14:conditionalFormatting xmlns:xm="http://schemas.microsoft.com/office/excel/2006/main">
          <x14:cfRule type="expression" priority="2290" id="{03964926-1490-47F5-A005-C453DFE6F285}">
            <xm:f>$F119=Dropdowns!$B$3</xm:f>
            <x14:dxf>
              <fill>
                <patternFill>
                  <bgColor rgb="FFC66762"/>
                </patternFill>
              </fill>
            </x14:dxf>
          </x14:cfRule>
          <x14:cfRule type="expression" priority="2292" id="{34CF1F8B-070F-47F6-BCCC-AB1437B19D74}">
            <xm:f>$F119=Dropdowns!$B$2</xm:f>
            <x14:dxf>
              <fill>
                <patternFill>
                  <bgColor theme="9" tint="0.59996337778862885"/>
                </patternFill>
              </fill>
            </x14:dxf>
          </x14:cfRule>
          <x14:cfRule type="expression" priority="2294" id="{DB1BFDBC-2F91-4D67-B703-45182D12EF4E}">
            <xm:f>$F119=Dropdowns!$B$1</xm:f>
            <x14:dxf>
              <fill>
                <patternFill>
                  <bgColor theme="9" tint="0.39994506668294322"/>
                </patternFill>
              </fill>
            </x14:dxf>
          </x14:cfRule>
          <xm:sqref>F119</xm:sqref>
        </x14:conditionalFormatting>
        <x14:conditionalFormatting xmlns:xm="http://schemas.microsoft.com/office/excel/2006/main">
          <x14:cfRule type="expression" priority="2289" id="{FCFB2C7F-F63F-4954-98ED-99A3E81F72C0}">
            <xm:f>$F119=Dropdowns!$B$3</xm:f>
            <x14:dxf>
              <fill>
                <patternFill>
                  <bgColor rgb="FFC66762"/>
                </patternFill>
              </fill>
            </x14:dxf>
          </x14:cfRule>
          <x14:cfRule type="expression" priority="2291" id="{F5C8DF2F-1512-4BCC-89EA-DDC324D7FB59}">
            <xm:f>$F119=Dropdowns!$B$2</xm:f>
            <x14:dxf>
              <fill>
                <patternFill>
                  <bgColor theme="9" tint="0.59996337778862885"/>
                </patternFill>
              </fill>
            </x14:dxf>
          </x14:cfRule>
          <x14:cfRule type="expression" priority="2293" id="{52E85864-4009-48FC-B3EA-BF1A8FA6F76D}">
            <xm:f>$F119=Dropdowns!$B$1</xm:f>
            <x14:dxf>
              <fill>
                <patternFill>
                  <bgColor theme="9" tint="0.39994506668294322"/>
                </patternFill>
              </fill>
            </x14:dxf>
          </x14:cfRule>
          <xm:sqref>F120</xm:sqref>
        </x14:conditionalFormatting>
        <x14:conditionalFormatting xmlns:xm="http://schemas.microsoft.com/office/excel/2006/main">
          <x14:cfRule type="expression" priority="2284" id="{9D709267-EFB1-4DAB-9D6B-5275ACFE942E}">
            <xm:f>$G119=Dropdowns!$B$3</xm:f>
            <x14:dxf>
              <fill>
                <patternFill>
                  <bgColor rgb="FFC66762"/>
                </patternFill>
              </fill>
            </x14:dxf>
          </x14:cfRule>
          <x14:cfRule type="expression" priority="2286" id="{B455CEA8-7E17-4C09-812B-1FB560E7525C}">
            <xm:f>$G119=Dropdowns!$B$2</xm:f>
            <x14:dxf>
              <fill>
                <patternFill>
                  <bgColor theme="9" tint="0.59996337778862885"/>
                </patternFill>
              </fill>
            </x14:dxf>
          </x14:cfRule>
          <x14:cfRule type="expression" priority="2288" id="{B215A64C-7AD5-4D65-BA44-81DC37095F5F}">
            <xm:f>$G119=Dropdowns!$B$1</xm:f>
            <x14:dxf>
              <fill>
                <patternFill>
                  <bgColor theme="9" tint="0.39994506668294322"/>
                </patternFill>
              </fill>
            </x14:dxf>
          </x14:cfRule>
          <xm:sqref>G119</xm:sqref>
        </x14:conditionalFormatting>
        <x14:conditionalFormatting xmlns:xm="http://schemas.microsoft.com/office/excel/2006/main">
          <x14:cfRule type="expression" priority="2283" id="{9719A95E-3D99-4E4E-AEE5-02DECD6C6CB8}">
            <xm:f>$G119=Dropdowns!$B$3</xm:f>
            <x14:dxf>
              <fill>
                <patternFill>
                  <bgColor rgb="FFC66762"/>
                </patternFill>
              </fill>
            </x14:dxf>
          </x14:cfRule>
          <x14:cfRule type="expression" priority="2285" id="{8BD47917-F288-4401-A257-34BE036F5BB0}">
            <xm:f>$G119=Dropdowns!$B$2</xm:f>
            <x14:dxf>
              <fill>
                <patternFill>
                  <bgColor theme="9" tint="0.59996337778862885"/>
                </patternFill>
              </fill>
            </x14:dxf>
          </x14:cfRule>
          <x14:cfRule type="expression" priority="2287" id="{1F9C664D-A9BB-41A8-9F3F-29B5DC398E47}">
            <xm:f>$G119=Dropdowns!$B$1</xm:f>
            <x14:dxf>
              <fill>
                <patternFill>
                  <bgColor theme="9" tint="0.39994506668294322"/>
                </patternFill>
              </fill>
            </x14:dxf>
          </x14:cfRule>
          <xm:sqref>G120</xm:sqref>
        </x14:conditionalFormatting>
        <x14:conditionalFormatting xmlns:xm="http://schemas.microsoft.com/office/excel/2006/main">
          <x14:cfRule type="expression" priority="2278" id="{8048FB4C-F235-4664-8372-702F1128C240}">
            <xm:f>$H119=Dropdowns!$B$3</xm:f>
            <x14:dxf>
              <fill>
                <patternFill>
                  <bgColor rgb="FFC66762"/>
                </patternFill>
              </fill>
            </x14:dxf>
          </x14:cfRule>
          <x14:cfRule type="expression" priority="2280" id="{58DAB954-9A7A-4842-AF83-E64B36BB7D2B}">
            <xm:f>$H119=Dropdowns!$B$2</xm:f>
            <x14:dxf>
              <fill>
                <patternFill>
                  <bgColor theme="9" tint="0.59996337778862885"/>
                </patternFill>
              </fill>
            </x14:dxf>
          </x14:cfRule>
          <x14:cfRule type="expression" priority="2282" id="{B1CE0D09-832D-40F1-9E8E-51DD39BCE076}">
            <xm:f>$H119=Dropdowns!$B$1</xm:f>
            <x14:dxf>
              <fill>
                <patternFill>
                  <bgColor theme="9" tint="0.39994506668294322"/>
                </patternFill>
              </fill>
            </x14:dxf>
          </x14:cfRule>
          <xm:sqref>H119</xm:sqref>
        </x14:conditionalFormatting>
        <x14:conditionalFormatting xmlns:xm="http://schemas.microsoft.com/office/excel/2006/main">
          <x14:cfRule type="expression" priority="2277" id="{2A0B8D38-025E-4FCC-A120-E05DEDF9067A}">
            <xm:f>$H119=Dropdowns!$B$3</xm:f>
            <x14:dxf>
              <fill>
                <patternFill>
                  <bgColor rgb="FFC66762"/>
                </patternFill>
              </fill>
            </x14:dxf>
          </x14:cfRule>
          <x14:cfRule type="expression" priority="2279" id="{A4B13A99-9DE9-4E05-BF1C-65089AA8F5E3}">
            <xm:f>$H119=Dropdowns!$B$2</xm:f>
            <x14:dxf>
              <fill>
                <patternFill>
                  <bgColor theme="9" tint="0.59996337778862885"/>
                </patternFill>
              </fill>
            </x14:dxf>
          </x14:cfRule>
          <x14:cfRule type="expression" priority="2281" id="{9C01D524-4D10-4C2C-B3D4-F3F1E5BA5434}">
            <xm:f>$H119=Dropdowns!$B$1</xm:f>
            <x14:dxf>
              <fill>
                <patternFill>
                  <bgColor theme="9" tint="0.39994506668294322"/>
                </patternFill>
              </fill>
            </x14:dxf>
          </x14:cfRule>
          <xm:sqref>H120</xm:sqref>
        </x14:conditionalFormatting>
        <x14:conditionalFormatting xmlns:xm="http://schemas.microsoft.com/office/excel/2006/main">
          <x14:cfRule type="expression" priority="2272" id="{DAA34562-9E9A-4F57-82B9-69AC87524C20}">
            <xm:f>$I119=Dropdowns!$B$3</xm:f>
            <x14:dxf>
              <fill>
                <patternFill>
                  <bgColor rgb="FFC66762"/>
                </patternFill>
              </fill>
            </x14:dxf>
          </x14:cfRule>
          <x14:cfRule type="expression" priority="2274" id="{38DAB64C-A981-4C96-8778-E48648094D7B}">
            <xm:f>$I119=Dropdowns!$B$2</xm:f>
            <x14:dxf>
              <fill>
                <patternFill>
                  <bgColor theme="9" tint="0.59996337778862885"/>
                </patternFill>
              </fill>
            </x14:dxf>
          </x14:cfRule>
          <x14:cfRule type="expression" priority="2276" id="{EC704E84-18AA-4192-B284-EF723FFEF705}">
            <xm:f>$I119=Dropdowns!$B$1</xm:f>
            <x14:dxf>
              <fill>
                <patternFill>
                  <bgColor theme="9" tint="0.39994506668294322"/>
                </patternFill>
              </fill>
            </x14:dxf>
          </x14:cfRule>
          <xm:sqref>I119</xm:sqref>
        </x14:conditionalFormatting>
        <x14:conditionalFormatting xmlns:xm="http://schemas.microsoft.com/office/excel/2006/main">
          <x14:cfRule type="expression" priority="2271" id="{EF4F79AE-9870-42A7-BA74-843AF608DD22}">
            <xm:f>$I119=Dropdowns!$B$3</xm:f>
            <x14:dxf>
              <fill>
                <patternFill>
                  <bgColor rgb="FFC66762"/>
                </patternFill>
              </fill>
            </x14:dxf>
          </x14:cfRule>
          <x14:cfRule type="expression" priority="2273" id="{59AB8BCD-E356-4756-AC79-2B4D84CD2AEC}">
            <xm:f>$I119=Dropdowns!$B$2</xm:f>
            <x14:dxf>
              <fill>
                <patternFill>
                  <bgColor theme="9" tint="0.59996337778862885"/>
                </patternFill>
              </fill>
            </x14:dxf>
          </x14:cfRule>
          <x14:cfRule type="expression" priority="2275" id="{803AA19A-140E-47E1-916D-F0B4C7F883A2}">
            <xm:f>$I119=Dropdowns!$B$1</xm:f>
            <x14:dxf>
              <fill>
                <patternFill>
                  <bgColor theme="9" tint="0.39994506668294322"/>
                </patternFill>
              </fill>
            </x14:dxf>
          </x14:cfRule>
          <xm:sqref>I120</xm:sqref>
        </x14:conditionalFormatting>
        <x14:conditionalFormatting xmlns:xm="http://schemas.microsoft.com/office/excel/2006/main">
          <x14:cfRule type="expression" priority="2266" id="{A276BAAC-53DE-4525-AA69-CCCE9EE3AA45}">
            <xm:f>$J119=Dropdowns!$B$3</xm:f>
            <x14:dxf>
              <fill>
                <patternFill>
                  <bgColor rgb="FFC66762"/>
                </patternFill>
              </fill>
            </x14:dxf>
          </x14:cfRule>
          <x14:cfRule type="expression" priority="2268" id="{3156E3A7-B40C-431F-93E1-839E0A019542}">
            <xm:f>$J119=Dropdowns!$B$2</xm:f>
            <x14:dxf>
              <fill>
                <patternFill>
                  <bgColor theme="9" tint="0.59996337778862885"/>
                </patternFill>
              </fill>
            </x14:dxf>
          </x14:cfRule>
          <x14:cfRule type="expression" priority="2270" id="{DFDE2462-4564-4810-824B-D3011C8C6EAB}">
            <xm:f>$J119=Dropdowns!$B$1</xm:f>
            <x14:dxf>
              <fill>
                <patternFill>
                  <bgColor theme="9" tint="0.39994506668294322"/>
                </patternFill>
              </fill>
            </x14:dxf>
          </x14:cfRule>
          <xm:sqref>J119</xm:sqref>
        </x14:conditionalFormatting>
        <x14:conditionalFormatting xmlns:xm="http://schemas.microsoft.com/office/excel/2006/main">
          <x14:cfRule type="expression" priority="2265" id="{A8F22BA2-D985-4EAC-B7CE-C86FAB30235D}">
            <xm:f>$J119=Dropdowns!$B$3</xm:f>
            <x14:dxf>
              <fill>
                <patternFill>
                  <bgColor rgb="FFC66762"/>
                </patternFill>
              </fill>
            </x14:dxf>
          </x14:cfRule>
          <x14:cfRule type="expression" priority="2267" id="{2E09FC2E-EB60-4343-A4D4-FF5424AD3BE5}">
            <xm:f>$J119=Dropdowns!$B$2</xm:f>
            <x14:dxf>
              <fill>
                <patternFill>
                  <bgColor theme="9" tint="0.59996337778862885"/>
                </patternFill>
              </fill>
            </x14:dxf>
          </x14:cfRule>
          <x14:cfRule type="expression" priority="2269" id="{BAC5B736-EC35-4C45-8680-B20DF6961856}">
            <xm:f>$J119=Dropdowns!$B$1</xm:f>
            <x14:dxf>
              <fill>
                <patternFill>
                  <bgColor theme="9" tint="0.39994506668294322"/>
                </patternFill>
              </fill>
            </x14:dxf>
          </x14:cfRule>
          <xm:sqref>J120</xm:sqref>
        </x14:conditionalFormatting>
        <x14:conditionalFormatting xmlns:xm="http://schemas.microsoft.com/office/excel/2006/main">
          <x14:cfRule type="expression" priority="2260" id="{A21B3256-AED9-429B-B4B9-56A3DD2DAF32}">
            <xm:f>$K119=Dropdowns!$B$3</xm:f>
            <x14:dxf>
              <fill>
                <patternFill>
                  <bgColor rgb="FFC66762"/>
                </patternFill>
              </fill>
            </x14:dxf>
          </x14:cfRule>
          <x14:cfRule type="expression" priority="2262" id="{3F0FF9F4-455D-4CF7-A0FB-8AB13BD6E9F0}">
            <xm:f>$K119=Dropdowns!$B$2</xm:f>
            <x14:dxf>
              <fill>
                <patternFill>
                  <bgColor theme="9" tint="0.59996337778862885"/>
                </patternFill>
              </fill>
            </x14:dxf>
          </x14:cfRule>
          <x14:cfRule type="expression" priority="2264" id="{80115489-FF8B-4B87-96B8-05B8427C283F}">
            <xm:f>$K119=Dropdowns!$B$1</xm:f>
            <x14:dxf>
              <fill>
                <patternFill>
                  <bgColor theme="9" tint="0.39994506668294322"/>
                </patternFill>
              </fill>
            </x14:dxf>
          </x14:cfRule>
          <xm:sqref>K119</xm:sqref>
        </x14:conditionalFormatting>
        <x14:conditionalFormatting xmlns:xm="http://schemas.microsoft.com/office/excel/2006/main">
          <x14:cfRule type="expression" priority="2259" id="{C7E5F459-6414-4F10-BA67-7AE68E66D935}">
            <xm:f>$K119=Dropdowns!$B$3</xm:f>
            <x14:dxf>
              <fill>
                <patternFill>
                  <bgColor rgb="FFC66762"/>
                </patternFill>
              </fill>
            </x14:dxf>
          </x14:cfRule>
          <x14:cfRule type="expression" priority="2261" id="{C753FF78-020E-4788-AAA6-1E3356F3E5BB}">
            <xm:f>$K119=Dropdowns!$B$2</xm:f>
            <x14:dxf>
              <fill>
                <patternFill>
                  <bgColor theme="9" tint="0.59996337778862885"/>
                </patternFill>
              </fill>
            </x14:dxf>
          </x14:cfRule>
          <x14:cfRule type="expression" priority="2263" id="{402937C3-726C-4958-9079-02F05D0AA7F4}">
            <xm:f>$K119=Dropdowns!$B$1</xm:f>
            <x14:dxf>
              <fill>
                <patternFill>
                  <bgColor theme="9" tint="0.39994506668294322"/>
                </patternFill>
              </fill>
            </x14:dxf>
          </x14:cfRule>
          <xm:sqref>K120</xm:sqref>
        </x14:conditionalFormatting>
        <x14:conditionalFormatting xmlns:xm="http://schemas.microsoft.com/office/excel/2006/main">
          <x14:cfRule type="expression" priority="2254" id="{FB11547A-6D07-4302-B967-B01A71E144F0}">
            <xm:f>$L119=Dropdowns!$B$3</xm:f>
            <x14:dxf>
              <fill>
                <patternFill>
                  <bgColor rgb="FFC66762"/>
                </patternFill>
              </fill>
            </x14:dxf>
          </x14:cfRule>
          <x14:cfRule type="expression" priority="2256" id="{7F54B62D-9CC5-4650-9122-48C03D7C5D4F}">
            <xm:f>$L119=Dropdowns!$B$2</xm:f>
            <x14:dxf>
              <fill>
                <patternFill>
                  <bgColor theme="9" tint="0.59996337778862885"/>
                </patternFill>
              </fill>
            </x14:dxf>
          </x14:cfRule>
          <x14:cfRule type="expression" priority="2258" id="{75127825-3C0B-4A25-8496-1A5446316F48}">
            <xm:f>$L119=Dropdowns!$B$1</xm:f>
            <x14:dxf>
              <fill>
                <patternFill>
                  <bgColor theme="9" tint="0.39994506668294322"/>
                </patternFill>
              </fill>
            </x14:dxf>
          </x14:cfRule>
          <xm:sqref>L119</xm:sqref>
        </x14:conditionalFormatting>
        <x14:conditionalFormatting xmlns:xm="http://schemas.microsoft.com/office/excel/2006/main">
          <x14:cfRule type="expression" priority="2253" id="{8D56C584-C501-4B5A-B550-F8B5A37DE7AF}">
            <xm:f>$L119=Dropdowns!$B$3</xm:f>
            <x14:dxf>
              <fill>
                <patternFill>
                  <bgColor rgb="FFC66762"/>
                </patternFill>
              </fill>
            </x14:dxf>
          </x14:cfRule>
          <x14:cfRule type="expression" priority="2255" id="{3AE09EEB-64E1-4E61-B6FE-967CE2950855}">
            <xm:f>$L119=Dropdowns!$B$2</xm:f>
            <x14:dxf>
              <fill>
                <patternFill>
                  <bgColor theme="9" tint="0.59996337778862885"/>
                </patternFill>
              </fill>
            </x14:dxf>
          </x14:cfRule>
          <x14:cfRule type="expression" priority="2257" id="{0B532DE1-F946-4969-BE13-BA62045B96CE}">
            <xm:f>$L119=Dropdowns!$B$1</xm:f>
            <x14:dxf>
              <fill>
                <patternFill>
                  <bgColor theme="9" tint="0.39994506668294322"/>
                </patternFill>
              </fill>
            </x14:dxf>
          </x14:cfRule>
          <xm:sqref>L120</xm:sqref>
        </x14:conditionalFormatting>
        <x14:conditionalFormatting xmlns:xm="http://schemas.microsoft.com/office/excel/2006/main">
          <x14:cfRule type="expression" priority="2248" id="{0ADD0EAC-FD1A-436D-A0CE-5CA9391798F6}">
            <xm:f>$M119=Dropdowns!$B$3</xm:f>
            <x14:dxf>
              <fill>
                <patternFill>
                  <bgColor rgb="FFC66762"/>
                </patternFill>
              </fill>
            </x14:dxf>
          </x14:cfRule>
          <x14:cfRule type="expression" priority="2250" id="{F42DB4F3-637A-410F-A0D8-74EA9423B202}">
            <xm:f>$M119=Dropdowns!$B$2</xm:f>
            <x14:dxf>
              <fill>
                <patternFill>
                  <bgColor theme="9" tint="0.59996337778862885"/>
                </patternFill>
              </fill>
            </x14:dxf>
          </x14:cfRule>
          <x14:cfRule type="expression" priority="2252" id="{5B6C6422-D959-46B6-83DD-C60CE735C08E}">
            <xm:f>$M119=Dropdowns!$B$1</xm:f>
            <x14:dxf>
              <fill>
                <patternFill>
                  <bgColor theme="9" tint="0.39994506668294322"/>
                </patternFill>
              </fill>
            </x14:dxf>
          </x14:cfRule>
          <xm:sqref>M119</xm:sqref>
        </x14:conditionalFormatting>
        <x14:conditionalFormatting xmlns:xm="http://schemas.microsoft.com/office/excel/2006/main">
          <x14:cfRule type="expression" priority="2247" id="{12B6924C-B7CE-4F89-8BBB-2BE95116BC31}">
            <xm:f>$M119=Dropdowns!$B$3</xm:f>
            <x14:dxf>
              <fill>
                <patternFill>
                  <bgColor rgb="FFC66762"/>
                </patternFill>
              </fill>
            </x14:dxf>
          </x14:cfRule>
          <x14:cfRule type="expression" priority="2249" id="{27B33ABF-7005-4B0F-AD91-E58674D01046}">
            <xm:f>$M119=Dropdowns!$B$2</xm:f>
            <x14:dxf>
              <fill>
                <patternFill>
                  <bgColor theme="9" tint="0.59996337778862885"/>
                </patternFill>
              </fill>
            </x14:dxf>
          </x14:cfRule>
          <x14:cfRule type="expression" priority="2251" id="{03DEDD36-5A67-4C94-B6DF-E2D02605098D}">
            <xm:f>$M119=Dropdowns!$B$1</xm:f>
            <x14:dxf>
              <fill>
                <patternFill>
                  <bgColor theme="9" tint="0.39994506668294322"/>
                </patternFill>
              </fill>
            </x14:dxf>
          </x14:cfRule>
          <xm:sqref>M120</xm:sqref>
        </x14:conditionalFormatting>
        <x14:conditionalFormatting xmlns:xm="http://schemas.microsoft.com/office/excel/2006/main">
          <x14:cfRule type="expression" priority="2242" id="{8552B1CF-4CD8-4270-A051-8FBD5D8C2C90}">
            <xm:f>$N119=Dropdowns!$B$3</xm:f>
            <x14:dxf>
              <fill>
                <patternFill>
                  <bgColor rgb="FFC66762"/>
                </patternFill>
              </fill>
            </x14:dxf>
          </x14:cfRule>
          <x14:cfRule type="expression" priority="2244" id="{7603F64B-44EC-4100-8846-035F0536A988}">
            <xm:f>$N119=Dropdowns!$B$2</xm:f>
            <x14:dxf>
              <fill>
                <patternFill>
                  <bgColor theme="9" tint="0.59996337778862885"/>
                </patternFill>
              </fill>
            </x14:dxf>
          </x14:cfRule>
          <x14:cfRule type="expression" priority="2246" id="{F0B04C31-41D3-4E3F-9585-6A2B6FCB8DB7}">
            <xm:f>$N119=Dropdowns!$B$1</xm:f>
            <x14:dxf>
              <fill>
                <patternFill>
                  <bgColor theme="9" tint="0.39994506668294322"/>
                </patternFill>
              </fill>
            </x14:dxf>
          </x14:cfRule>
          <xm:sqref>N119</xm:sqref>
        </x14:conditionalFormatting>
        <x14:conditionalFormatting xmlns:xm="http://schemas.microsoft.com/office/excel/2006/main">
          <x14:cfRule type="expression" priority="2241" id="{315F116A-6735-4F5C-B9DC-3B260E17554F}">
            <xm:f>$N119=Dropdowns!$B$3</xm:f>
            <x14:dxf>
              <fill>
                <patternFill>
                  <bgColor rgb="FFC66762"/>
                </patternFill>
              </fill>
            </x14:dxf>
          </x14:cfRule>
          <x14:cfRule type="expression" priority="2243" id="{6912DBB9-D05F-4C5A-808D-2330B0325E7E}">
            <xm:f>$N119=Dropdowns!$B$2</xm:f>
            <x14:dxf>
              <fill>
                <patternFill>
                  <bgColor theme="9" tint="0.59996337778862885"/>
                </patternFill>
              </fill>
            </x14:dxf>
          </x14:cfRule>
          <x14:cfRule type="expression" priority="2245" id="{C31C941E-175E-487B-87DA-928A7A6DCF44}">
            <xm:f>$N119=Dropdowns!$B$1</xm:f>
            <x14:dxf>
              <fill>
                <patternFill>
                  <bgColor theme="9" tint="0.39994506668294322"/>
                </patternFill>
              </fill>
            </x14:dxf>
          </x14:cfRule>
          <xm:sqref>N120</xm:sqref>
        </x14:conditionalFormatting>
        <x14:conditionalFormatting xmlns:xm="http://schemas.microsoft.com/office/excel/2006/main">
          <x14:cfRule type="expression" priority="2236" id="{DAC7AFE4-6F54-48F5-8F8C-77728DE2D77C}">
            <xm:f>$O119=Dropdowns!$B$3</xm:f>
            <x14:dxf>
              <fill>
                <patternFill>
                  <bgColor rgb="FFC66762"/>
                </patternFill>
              </fill>
            </x14:dxf>
          </x14:cfRule>
          <x14:cfRule type="expression" priority="2238" id="{A93B8815-4A95-48B0-A767-1070165F045A}">
            <xm:f>$O119=Dropdowns!$B$2</xm:f>
            <x14:dxf>
              <fill>
                <patternFill>
                  <bgColor theme="9" tint="0.59996337778862885"/>
                </patternFill>
              </fill>
            </x14:dxf>
          </x14:cfRule>
          <x14:cfRule type="expression" priority="2240" id="{08E8AEAB-7A94-4B1E-9659-5BD675E1E5DC}">
            <xm:f>$O119=Dropdowns!$B$1</xm:f>
            <x14:dxf>
              <fill>
                <patternFill>
                  <bgColor theme="9" tint="0.39994506668294322"/>
                </patternFill>
              </fill>
            </x14:dxf>
          </x14:cfRule>
          <xm:sqref>O119</xm:sqref>
        </x14:conditionalFormatting>
        <x14:conditionalFormatting xmlns:xm="http://schemas.microsoft.com/office/excel/2006/main">
          <x14:cfRule type="expression" priority="2235" id="{E993ACF0-8F26-441F-AD45-288BC80C78F9}">
            <xm:f>$O119=Dropdowns!$B$3</xm:f>
            <x14:dxf>
              <fill>
                <patternFill>
                  <bgColor rgb="FFC66762"/>
                </patternFill>
              </fill>
            </x14:dxf>
          </x14:cfRule>
          <x14:cfRule type="expression" priority="2237" id="{0BACB3E6-BC0D-47C5-9733-C87671B8B02F}">
            <xm:f>$O119=Dropdowns!$B$2</xm:f>
            <x14:dxf>
              <fill>
                <patternFill>
                  <bgColor theme="9" tint="0.59996337778862885"/>
                </patternFill>
              </fill>
            </x14:dxf>
          </x14:cfRule>
          <x14:cfRule type="expression" priority="2239" id="{D9F4B82F-147A-47B5-A4AD-955E03A0D681}">
            <xm:f>$O119=Dropdowns!$B$1</xm:f>
            <x14:dxf>
              <fill>
                <patternFill>
                  <bgColor theme="9" tint="0.39994506668294322"/>
                </patternFill>
              </fill>
            </x14:dxf>
          </x14:cfRule>
          <xm:sqref>O120</xm:sqref>
        </x14:conditionalFormatting>
        <x14:conditionalFormatting xmlns:xm="http://schemas.microsoft.com/office/excel/2006/main">
          <x14:cfRule type="expression" priority="2230" id="{B2134DF7-92C3-4C81-99E0-142BBDA15320}">
            <xm:f>$P119=Dropdowns!$B$3</xm:f>
            <x14:dxf>
              <fill>
                <patternFill>
                  <bgColor rgb="FFC66762"/>
                </patternFill>
              </fill>
            </x14:dxf>
          </x14:cfRule>
          <x14:cfRule type="expression" priority="2232" id="{BBD85C93-9C96-4382-914E-AB2A25F4B001}">
            <xm:f>$P119=Dropdowns!$B$2</xm:f>
            <x14:dxf>
              <fill>
                <patternFill>
                  <bgColor theme="9" tint="0.59996337778862885"/>
                </patternFill>
              </fill>
            </x14:dxf>
          </x14:cfRule>
          <x14:cfRule type="expression" priority="2234" id="{5C0AFD88-675A-4EA8-BE09-CA332A6E09C9}">
            <xm:f>$P119=Dropdowns!$B$1</xm:f>
            <x14:dxf>
              <fill>
                <patternFill>
                  <bgColor theme="9" tint="0.39994506668294322"/>
                </patternFill>
              </fill>
            </x14:dxf>
          </x14:cfRule>
          <xm:sqref>P119</xm:sqref>
        </x14:conditionalFormatting>
        <x14:conditionalFormatting xmlns:xm="http://schemas.microsoft.com/office/excel/2006/main">
          <x14:cfRule type="expression" priority="2229" id="{59EBFFFF-0673-473E-A864-AFE1AAA24E83}">
            <xm:f>$P119=Dropdowns!$B$3</xm:f>
            <x14:dxf>
              <fill>
                <patternFill>
                  <bgColor rgb="FFC66762"/>
                </patternFill>
              </fill>
            </x14:dxf>
          </x14:cfRule>
          <x14:cfRule type="expression" priority="2231" id="{69C9580D-46FA-4ED5-BBCC-81C40CA16088}">
            <xm:f>$P119=Dropdowns!$B$2</xm:f>
            <x14:dxf>
              <fill>
                <patternFill>
                  <bgColor theme="9" tint="0.59996337778862885"/>
                </patternFill>
              </fill>
            </x14:dxf>
          </x14:cfRule>
          <x14:cfRule type="expression" priority="2233" id="{625595D5-2CB2-49D2-BB3F-F1197BD0D991}">
            <xm:f>$P119=Dropdowns!$B$1</xm:f>
            <x14:dxf>
              <fill>
                <patternFill>
                  <bgColor theme="9" tint="0.39994506668294322"/>
                </patternFill>
              </fill>
            </x14:dxf>
          </x14:cfRule>
          <xm:sqref>P120</xm:sqref>
        </x14:conditionalFormatting>
        <x14:conditionalFormatting xmlns:xm="http://schemas.microsoft.com/office/excel/2006/main">
          <x14:cfRule type="expression" priority="2224" id="{00C5621E-6FCC-497E-B85F-92AA70C6841A}">
            <xm:f>$Q119=Dropdowns!$B$3</xm:f>
            <x14:dxf>
              <fill>
                <patternFill>
                  <bgColor rgb="FFC66762"/>
                </patternFill>
              </fill>
            </x14:dxf>
          </x14:cfRule>
          <x14:cfRule type="expression" priority="2226" id="{2DCDEDE8-9F28-4E3A-BBCF-BE50567B3A7C}">
            <xm:f>$Q119=Dropdowns!$B$2</xm:f>
            <x14:dxf>
              <fill>
                <patternFill>
                  <bgColor theme="9" tint="0.59996337778862885"/>
                </patternFill>
              </fill>
            </x14:dxf>
          </x14:cfRule>
          <x14:cfRule type="expression" priority="2228" id="{4C2B12A2-BDAD-4037-B34B-CBB229D9DB5D}">
            <xm:f>$Q119=Dropdowns!$B$1</xm:f>
            <x14:dxf>
              <fill>
                <patternFill>
                  <bgColor theme="9" tint="0.39994506668294322"/>
                </patternFill>
              </fill>
            </x14:dxf>
          </x14:cfRule>
          <xm:sqref>Q119</xm:sqref>
        </x14:conditionalFormatting>
        <x14:conditionalFormatting xmlns:xm="http://schemas.microsoft.com/office/excel/2006/main">
          <x14:cfRule type="expression" priority="2223" id="{B4432DD0-3729-4E5B-BA49-E58F1290E6CD}">
            <xm:f>$Q119=Dropdowns!$B$3</xm:f>
            <x14:dxf>
              <fill>
                <patternFill>
                  <bgColor rgb="FFC66762"/>
                </patternFill>
              </fill>
            </x14:dxf>
          </x14:cfRule>
          <x14:cfRule type="expression" priority="2225" id="{166E1616-B726-4299-BFF8-DCC72B33BEE8}">
            <xm:f>$Q119=Dropdowns!$B$2</xm:f>
            <x14:dxf>
              <fill>
                <patternFill>
                  <bgColor theme="9" tint="0.59996337778862885"/>
                </patternFill>
              </fill>
            </x14:dxf>
          </x14:cfRule>
          <x14:cfRule type="expression" priority="2227" id="{B600EFEB-F7FC-405C-BEE4-89558AF62215}">
            <xm:f>$Q119=Dropdowns!$B$1</xm:f>
            <x14:dxf>
              <fill>
                <patternFill>
                  <bgColor theme="9" tint="0.39994506668294322"/>
                </patternFill>
              </fill>
            </x14:dxf>
          </x14:cfRule>
          <xm:sqref>Q120</xm:sqref>
        </x14:conditionalFormatting>
        <x14:conditionalFormatting xmlns:xm="http://schemas.microsoft.com/office/excel/2006/main">
          <x14:cfRule type="expression" priority="2218" id="{BC66EF44-5431-441F-8800-E3DE2D479C70}">
            <xm:f>$R119=Dropdowns!$B$3</xm:f>
            <x14:dxf>
              <fill>
                <patternFill>
                  <bgColor rgb="FFC66762"/>
                </patternFill>
              </fill>
            </x14:dxf>
          </x14:cfRule>
          <x14:cfRule type="expression" priority="2220" id="{322E158B-7F60-492E-9F74-790ECD09D07C}">
            <xm:f>$R119=Dropdowns!$B$2</xm:f>
            <x14:dxf>
              <fill>
                <patternFill>
                  <bgColor theme="9" tint="0.59996337778862885"/>
                </patternFill>
              </fill>
            </x14:dxf>
          </x14:cfRule>
          <x14:cfRule type="expression" priority="2222" id="{74E1A927-4741-447D-AD24-D8B239F3F861}">
            <xm:f>$R119=Dropdowns!$B$1</xm:f>
            <x14:dxf>
              <fill>
                <patternFill>
                  <bgColor theme="9" tint="0.39994506668294322"/>
                </patternFill>
              </fill>
            </x14:dxf>
          </x14:cfRule>
          <xm:sqref>R119</xm:sqref>
        </x14:conditionalFormatting>
        <x14:conditionalFormatting xmlns:xm="http://schemas.microsoft.com/office/excel/2006/main">
          <x14:cfRule type="expression" priority="2217" id="{7B5B9D19-EA60-41A6-94F1-15DF871965F3}">
            <xm:f>$R119=Dropdowns!$B$3</xm:f>
            <x14:dxf>
              <fill>
                <patternFill>
                  <bgColor rgb="FFC66762"/>
                </patternFill>
              </fill>
            </x14:dxf>
          </x14:cfRule>
          <x14:cfRule type="expression" priority="2219" id="{63E5547D-DA10-41ED-B86C-7B3C6506209F}">
            <xm:f>$R119=Dropdowns!$B$2</xm:f>
            <x14:dxf>
              <fill>
                <patternFill>
                  <bgColor theme="9" tint="0.59996337778862885"/>
                </patternFill>
              </fill>
            </x14:dxf>
          </x14:cfRule>
          <x14:cfRule type="expression" priority="2221" id="{9C1E40A2-0755-43B0-98AE-5E51577CB008}">
            <xm:f>$R119=Dropdowns!$B$1</xm:f>
            <x14:dxf>
              <fill>
                <patternFill>
                  <bgColor theme="9" tint="0.39994506668294322"/>
                </patternFill>
              </fill>
            </x14:dxf>
          </x14:cfRule>
          <xm:sqref>R120</xm:sqref>
        </x14:conditionalFormatting>
        <x14:conditionalFormatting xmlns:xm="http://schemas.microsoft.com/office/excel/2006/main">
          <x14:cfRule type="expression" priority="2212" id="{6C51D89D-62B0-483F-A1A6-CCFB1E5D85EB}">
            <xm:f>$S119=Dropdowns!$B$3</xm:f>
            <x14:dxf>
              <fill>
                <patternFill>
                  <bgColor rgb="FFC66762"/>
                </patternFill>
              </fill>
            </x14:dxf>
          </x14:cfRule>
          <x14:cfRule type="expression" priority="2214" id="{C5029081-BADF-4C04-8569-CAD94FF2A4A2}">
            <xm:f>$S119=Dropdowns!$B$2</xm:f>
            <x14:dxf>
              <fill>
                <patternFill>
                  <bgColor theme="9" tint="0.59996337778862885"/>
                </patternFill>
              </fill>
            </x14:dxf>
          </x14:cfRule>
          <x14:cfRule type="expression" priority="2216" id="{3EFD3026-5B19-40BC-912D-0FDC945869AB}">
            <xm:f>$S119=Dropdowns!$B$1</xm:f>
            <x14:dxf>
              <fill>
                <patternFill>
                  <bgColor theme="9" tint="0.39994506668294322"/>
                </patternFill>
              </fill>
            </x14:dxf>
          </x14:cfRule>
          <xm:sqref>S119</xm:sqref>
        </x14:conditionalFormatting>
        <x14:conditionalFormatting xmlns:xm="http://schemas.microsoft.com/office/excel/2006/main">
          <x14:cfRule type="expression" priority="2211" id="{9D5A2DF3-265E-4143-8679-5D40DA8F3477}">
            <xm:f>$S119=Dropdowns!$B$3</xm:f>
            <x14:dxf>
              <fill>
                <patternFill>
                  <bgColor rgb="FFC66762"/>
                </patternFill>
              </fill>
            </x14:dxf>
          </x14:cfRule>
          <x14:cfRule type="expression" priority="2213" id="{DA464C23-4C74-4362-A710-B9A9612CB537}">
            <xm:f>$S119=Dropdowns!$B$2</xm:f>
            <x14:dxf>
              <fill>
                <patternFill>
                  <bgColor theme="9" tint="0.59996337778862885"/>
                </patternFill>
              </fill>
            </x14:dxf>
          </x14:cfRule>
          <x14:cfRule type="expression" priority="2215" id="{A65CC330-A671-4245-9211-8510E61DD201}">
            <xm:f>$S119=Dropdowns!$B$1</xm:f>
            <x14:dxf>
              <fill>
                <patternFill>
                  <bgColor theme="9" tint="0.39994506668294322"/>
                </patternFill>
              </fill>
            </x14:dxf>
          </x14:cfRule>
          <xm:sqref>S120</xm:sqref>
        </x14:conditionalFormatting>
        <x14:conditionalFormatting xmlns:xm="http://schemas.microsoft.com/office/excel/2006/main">
          <x14:cfRule type="expression" priority="2207" id="{10CBE8A0-38A6-487D-BC1B-A6E8BA3DEE7C}">
            <xm:f>$D122=Dropdowns!$B$3</xm:f>
            <x14:dxf>
              <fill>
                <patternFill>
                  <bgColor rgb="FFC66762"/>
                </patternFill>
              </fill>
            </x14:dxf>
          </x14:cfRule>
          <x14:cfRule type="expression" priority="2208" id="{6492B739-90AC-4CDF-9802-7A242E07442E}">
            <xm:f>$D122=Dropdowns!$B$2</xm:f>
            <x14:dxf>
              <fill>
                <patternFill>
                  <bgColor theme="9" tint="0.59996337778862885"/>
                </patternFill>
              </fill>
            </x14:dxf>
          </x14:cfRule>
          <x14:cfRule type="expression" priority="2210" id="{F236BBB4-8A9F-4773-9943-0479485414F1}">
            <xm:f>$D122=Dropdowns!$B$1</xm:f>
            <x14:dxf>
              <fill>
                <patternFill>
                  <bgColor theme="9" tint="0.39994506668294322"/>
                </patternFill>
              </fill>
            </x14:dxf>
          </x14:cfRule>
          <xm:sqref>D122</xm:sqref>
        </x14:conditionalFormatting>
        <x14:conditionalFormatting xmlns:xm="http://schemas.microsoft.com/office/excel/2006/main">
          <x14:cfRule type="expression" priority="2205" id="{6DB623B5-A041-426E-AD5D-93618C94E2B5}">
            <xm:f>$D122=Dropdowns!$B$2</xm:f>
            <x14:dxf>
              <fill>
                <patternFill>
                  <bgColor theme="9" tint="0.59996337778862885"/>
                </patternFill>
              </fill>
            </x14:dxf>
          </x14:cfRule>
          <x14:cfRule type="expression" priority="2206" id="{91C22471-E993-43FC-B0B0-290E5262D240}">
            <xm:f>$D122=Dropdowns!$B$3</xm:f>
            <x14:dxf>
              <fill>
                <patternFill>
                  <bgColor rgb="FFC66762"/>
                </patternFill>
              </fill>
            </x14:dxf>
          </x14:cfRule>
          <x14:cfRule type="expression" priority="2209" id="{E6B8556A-BF6E-4FAC-BFE3-57D8D798804F}">
            <xm:f>$D122=Dropdowns!$B$1</xm:f>
            <x14:dxf>
              <fill>
                <patternFill>
                  <bgColor theme="9" tint="0.39994506668294322"/>
                </patternFill>
              </fill>
            </x14:dxf>
          </x14:cfRule>
          <xm:sqref>D123</xm:sqref>
        </x14:conditionalFormatting>
        <x14:conditionalFormatting xmlns:xm="http://schemas.microsoft.com/office/excel/2006/main">
          <x14:cfRule type="expression" priority="2201" id="{B7910936-70A8-4AFA-80D0-6B69249CC0CA}">
            <xm:f>$E122=Dropdowns!$B$3</xm:f>
            <x14:dxf>
              <fill>
                <patternFill>
                  <bgColor rgb="FFC66762"/>
                </patternFill>
              </fill>
            </x14:dxf>
          </x14:cfRule>
          <x14:cfRule type="expression" priority="2202" id="{4B3E6E2F-006C-4019-BE81-FAFE6FCEB965}">
            <xm:f>$E122=Dropdowns!$B$2</xm:f>
            <x14:dxf>
              <fill>
                <patternFill>
                  <bgColor theme="9" tint="0.59996337778862885"/>
                </patternFill>
              </fill>
            </x14:dxf>
          </x14:cfRule>
          <x14:cfRule type="expression" priority="2204" id="{8FE8F486-CE1F-4040-9516-FD7F17A1B713}">
            <xm:f>$E122=Dropdowns!$B$1</xm:f>
            <x14:dxf>
              <fill>
                <patternFill>
                  <bgColor theme="9" tint="0.39994506668294322"/>
                </patternFill>
              </fill>
            </x14:dxf>
          </x14:cfRule>
          <xm:sqref>E122</xm:sqref>
        </x14:conditionalFormatting>
        <x14:conditionalFormatting xmlns:xm="http://schemas.microsoft.com/office/excel/2006/main">
          <x14:cfRule type="expression" priority="2199" id="{3365B799-AB06-4B80-8FD5-931AC8535673}">
            <xm:f>$E122=Dropdowns!$B$2</xm:f>
            <x14:dxf>
              <fill>
                <patternFill>
                  <bgColor theme="9" tint="0.59996337778862885"/>
                </patternFill>
              </fill>
            </x14:dxf>
          </x14:cfRule>
          <x14:cfRule type="expression" priority="2200" id="{5E1BCBF4-EC89-4663-987D-4D45A3C0A8D6}">
            <xm:f>$E122=Dropdowns!$B$3</xm:f>
            <x14:dxf>
              <fill>
                <patternFill>
                  <bgColor rgb="FFC66762"/>
                </patternFill>
              </fill>
            </x14:dxf>
          </x14:cfRule>
          <x14:cfRule type="expression" priority="2203" id="{125C0EF3-22CC-403F-9D48-FBDE4B3D95FB}">
            <xm:f>$E122=Dropdowns!$B$1</xm:f>
            <x14:dxf>
              <fill>
                <patternFill>
                  <bgColor theme="9" tint="0.39994506668294322"/>
                </patternFill>
              </fill>
            </x14:dxf>
          </x14:cfRule>
          <xm:sqref>E123</xm:sqref>
        </x14:conditionalFormatting>
        <x14:conditionalFormatting xmlns:xm="http://schemas.microsoft.com/office/excel/2006/main">
          <x14:cfRule type="expression" priority="2194" id="{317E3DCA-B6F3-4CAB-8B97-5616CA7A9F04}">
            <xm:f>$F122=Dropdowns!$B$3</xm:f>
            <x14:dxf>
              <fill>
                <patternFill>
                  <bgColor rgb="FFC66762"/>
                </patternFill>
              </fill>
            </x14:dxf>
          </x14:cfRule>
          <x14:cfRule type="expression" priority="2196" id="{07E5783D-F024-47B4-B61F-532AFDCEBD55}">
            <xm:f>$F122=Dropdowns!$B$2</xm:f>
            <x14:dxf>
              <fill>
                <patternFill>
                  <bgColor theme="9" tint="0.59996337778862885"/>
                </patternFill>
              </fill>
            </x14:dxf>
          </x14:cfRule>
          <x14:cfRule type="expression" priority="2198" id="{36BA0DC3-1284-4EB9-976C-C336F76EAD64}">
            <xm:f>$F122=Dropdowns!$B$1</xm:f>
            <x14:dxf>
              <fill>
                <patternFill>
                  <bgColor theme="9" tint="0.39994506668294322"/>
                </patternFill>
              </fill>
            </x14:dxf>
          </x14:cfRule>
          <xm:sqref>F122</xm:sqref>
        </x14:conditionalFormatting>
        <x14:conditionalFormatting xmlns:xm="http://schemas.microsoft.com/office/excel/2006/main">
          <x14:cfRule type="expression" priority="2193" id="{65B8B093-4B73-48D7-B138-0AAA580EEA85}">
            <xm:f>$F122=Dropdowns!$B$3</xm:f>
            <x14:dxf>
              <fill>
                <patternFill>
                  <bgColor rgb="FFC66762"/>
                </patternFill>
              </fill>
            </x14:dxf>
          </x14:cfRule>
          <x14:cfRule type="expression" priority="2195" id="{34EFEDEB-BE76-4392-BF6E-BF2843593FE4}">
            <xm:f>$F122=Dropdowns!$B$2</xm:f>
            <x14:dxf>
              <fill>
                <patternFill>
                  <bgColor theme="9" tint="0.59996337778862885"/>
                </patternFill>
              </fill>
            </x14:dxf>
          </x14:cfRule>
          <x14:cfRule type="expression" priority="2197" id="{0F9E6AF4-AFFF-4DA0-85C8-D8E770EF9397}">
            <xm:f>$F122=Dropdowns!$B$1</xm:f>
            <x14:dxf>
              <fill>
                <patternFill>
                  <bgColor theme="9" tint="0.39994506668294322"/>
                </patternFill>
              </fill>
            </x14:dxf>
          </x14:cfRule>
          <xm:sqref>F123</xm:sqref>
        </x14:conditionalFormatting>
        <x14:conditionalFormatting xmlns:xm="http://schemas.microsoft.com/office/excel/2006/main">
          <x14:cfRule type="expression" priority="2188" id="{3433FCFA-9417-438B-B587-045332A2DD4D}">
            <xm:f>$G122=Dropdowns!$B$3</xm:f>
            <x14:dxf>
              <fill>
                <patternFill>
                  <bgColor rgb="FFC66762"/>
                </patternFill>
              </fill>
            </x14:dxf>
          </x14:cfRule>
          <x14:cfRule type="expression" priority="2190" id="{72E8E665-BFFC-4FB4-9BD7-D2CE882E15F4}">
            <xm:f>$G122=Dropdowns!$B$2</xm:f>
            <x14:dxf>
              <fill>
                <patternFill>
                  <bgColor theme="9" tint="0.59996337778862885"/>
                </patternFill>
              </fill>
            </x14:dxf>
          </x14:cfRule>
          <x14:cfRule type="expression" priority="2192" id="{23A8AFBE-56D9-495E-B756-4D7AB80A2BFA}">
            <xm:f>$G122=Dropdowns!$B$1</xm:f>
            <x14:dxf>
              <fill>
                <patternFill>
                  <bgColor theme="9" tint="0.39994506668294322"/>
                </patternFill>
              </fill>
            </x14:dxf>
          </x14:cfRule>
          <xm:sqref>G122</xm:sqref>
        </x14:conditionalFormatting>
        <x14:conditionalFormatting xmlns:xm="http://schemas.microsoft.com/office/excel/2006/main">
          <x14:cfRule type="expression" priority="2187" id="{E9AD51A0-3639-49A5-B67F-0140B2AE1AAA}">
            <xm:f>$G122=Dropdowns!$B$3</xm:f>
            <x14:dxf>
              <fill>
                <patternFill>
                  <bgColor rgb="FFC66762"/>
                </patternFill>
              </fill>
            </x14:dxf>
          </x14:cfRule>
          <x14:cfRule type="expression" priority="2189" id="{F8B5F03B-827E-4233-8A7B-5DCBE2FC82DB}">
            <xm:f>$G122=Dropdowns!$B$2</xm:f>
            <x14:dxf>
              <fill>
                <patternFill>
                  <bgColor theme="9" tint="0.59996337778862885"/>
                </patternFill>
              </fill>
            </x14:dxf>
          </x14:cfRule>
          <x14:cfRule type="expression" priority="2191" id="{E57BC603-AC82-4198-A43B-6ABFF084590C}">
            <xm:f>$G122=Dropdowns!$B$1</xm:f>
            <x14:dxf>
              <fill>
                <patternFill>
                  <bgColor theme="9" tint="0.39994506668294322"/>
                </patternFill>
              </fill>
            </x14:dxf>
          </x14:cfRule>
          <xm:sqref>G123</xm:sqref>
        </x14:conditionalFormatting>
        <x14:conditionalFormatting xmlns:xm="http://schemas.microsoft.com/office/excel/2006/main">
          <x14:cfRule type="expression" priority="2182" id="{C389E743-1E89-452B-B002-C25A529B8DE6}">
            <xm:f>$H122=Dropdowns!$B$3</xm:f>
            <x14:dxf>
              <fill>
                <patternFill>
                  <bgColor rgb="FFC66762"/>
                </patternFill>
              </fill>
            </x14:dxf>
          </x14:cfRule>
          <x14:cfRule type="expression" priority="2184" id="{B69ACF0D-BA48-40F5-8688-E48DE4F90ADF}">
            <xm:f>$H122=Dropdowns!$B$2</xm:f>
            <x14:dxf>
              <fill>
                <patternFill>
                  <bgColor theme="9" tint="0.59996337778862885"/>
                </patternFill>
              </fill>
            </x14:dxf>
          </x14:cfRule>
          <x14:cfRule type="expression" priority="2186" id="{89D8FD45-4869-45FB-BBF6-AD27DEF9A5C7}">
            <xm:f>$H122=Dropdowns!$B$1</xm:f>
            <x14:dxf>
              <fill>
                <patternFill>
                  <bgColor theme="9" tint="0.39994506668294322"/>
                </patternFill>
              </fill>
            </x14:dxf>
          </x14:cfRule>
          <xm:sqref>H122</xm:sqref>
        </x14:conditionalFormatting>
        <x14:conditionalFormatting xmlns:xm="http://schemas.microsoft.com/office/excel/2006/main">
          <x14:cfRule type="expression" priority="2181" id="{863D1257-E384-4F42-9D75-308A1EF9595D}">
            <xm:f>$H122=Dropdowns!$B$3</xm:f>
            <x14:dxf>
              <fill>
                <patternFill>
                  <bgColor rgb="FFC66762"/>
                </patternFill>
              </fill>
            </x14:dxf>
          </x14:cfRule>
          <x14:cfRule type="expression" priority="2183" id="{A586C7C8-0251-4BF8-99A3-FB783A9DBA0E}">
            <xm:f>$H122=Dropdowns!$B$2</xm:f>
            <x14:dxf>
              <fill>
                <patternFill>
                  <bgColor theme="9" tint="0.59996337778862885"/>
                </patternFill>
              </fill>
            </x14:dxf>
          </x14:cfRule>
          <x14:cfRule type="expression" priority="2185" id="{BBCD7831-9892-4CB9-9365-CBD857397837}">
            <xm:f>$H122=Dropdowns!$B$1</xm:f>
            <x14:dxf>
              <fill>
                <patternFill>
                  <bgColor theme="9" tint="0.39994506668294322"/>
                </patternFill>
              </fill>
            </x14:dxf>
          </x14:cfRule>
          <xm:sqref>H123</xm:sqref>
        </x14:conditionalFormatting>
        <x14:conditionalFormatting xmlns:xm="http://schemas.microsoft.com/office/excel/2006/main">
          <x14:cfRule type="expression" priority="2176" id="{2C557C08-E480-4F58-8B7B-501F49FF1774}">
            <xm:f>$I122=Dropdowns!$B$3</xm:f>
            <x14:dxf>
              <fill>
                <patternFill>
                  <bgColor rgb="FFC66762"/>
                </patternFill>
              </fill>
            </x14:dxf>
          </x14:cfRule>
          <x14:cfRule type="expression" priority="2178" id="{C19EB294-C91A-4EE4-83CD-DCAB547027EF}">
            <xm:f>$I122=Dropdowns!$B$2</xm:f>
            <x14:dxf>
              <fill>
                <patternFill>
                  <bgColor theme="9" tint="0.59996337778862885"/>
                </patternFill>
              </fill>
            </x14:dxf>
          </x14:cfRule>
          <x14:cfRule type="expression" priority="2180" id="{5F056141-9B4A-4299-8ADC-714B614AB5DC}">
            <xm:f>$I122=Dropdowns!$B$1</xm:f>
            <x14:dxf>
              <fill>
                <patternFill>
                  <bgColor theme="9" tint="0.39994506668294322"/>
                </patternFill>
              </fill>
            </x14:dxf>
          </x14:cfRule>
          <xm:sqref>I122</xm:sqref>
        </x14:conditionalFormatting>
        <x14:conditionalFormatting xmlns:xm="http://schemas.microsoft.com/office/excel/2006/main">
          <x14:cfRule type="expression" priority="2175" id="{10595F4B-460C-4EFE-B941-7FE26FBC4768}">
            <xm:f>$I122=Dropdowns!$B$3</xm:f>
            <x14:dxf>
              <fill>
                <patternFill>
                  <bgColor rgb="FFC66762"/>
                </patternFill>
              </fill>
            </x14:dxf>
          </x14:cfRule>
          <x14:cfRule type="expression" priority="2177" id="{EB641540-266E-46F8-A0E5-604725914717}">
            <xm:f>$I122=Dropdowns!$B$2</xm:f>
            <x14:dxf>
              <fill>
                <patternFill>
                  <bgColor theme="9" tint="0.59996337778862885"/>
                </patternFill>
              </fill>
            </x14:dxf>
          </x14:cfRule>
          <x14:cfRule type="expression" priority="2179" id="{0C08905D-2308-4BDF-8CE9-64D79B17A296}">
            <xm:f>$I122=Dropdowns!$B$1</xm:f>
            <x14:dxf>
              <fill>
                <patternFill>
                  <bgColor theme="9" tint="0.39994506668294322"/>
                </patternFill>
              </fill>
            </x14:dxf>
          </x14:cfRule>
          <xm:sqref>I123</xm:sqref>
        </x14:conditionalFormatting>
        <x14:conditionalFormatting xmlns:xm="http://schemas.microsoft.com/office/excel/2006/main">
          <x14:cfRule type="expression" priority="2170" id="{E8D59EF1-C427-48E8-AFFE-48AB9484C68D}">
            <xm:f>$J122=Dropdowns!$B$3</xm:f>
            <x14:dxf>
              <fill>
                <patternFill>
                  <bgColor rgb="FFC66762"/>
                </patternFill>
              </fill>
            </x14:dxf>
          </x14:cfRule>
          <x14:cfRule type="expression" priority="2172" id="{75658C9D-759A-4174-8B15-65AA5C96447F}">
            <xm:f>$J122=Dropdowns!$B$2</xm:f>
            <x14:dxf>
              <fill>
                <patternFill>
                  <bgColor theme="9" tint="0.59996337778862885"/>
                </patternFill>
              </fill>
            </x14:dxf>
          </x14:cfRule>
          <x14:cfRule type="expression" priority="2174" id="{4C516DD8-2F52-4747-AB84-AC41AE960687}">
            <xm:f>$J122=Dropdowns!$B$1</xm:f>
            <x14:dxf>
              <fill>
                <patternFill>
                  <bgColor theme="9" tint="0.39994506668294322"/>
                </patternFill>
              </fill>
            </x14:dxf>
          </x14:cfRule>
          <xm:sqref>J122</xm:sqref>
        </x14:conditionalFormatting>
        <x14:conditionalFormatting xmlns:xm="http://schemas.microsoft.com/office/excel/2006/main">
          <x14:cfRule type="expression" priority="2169" id="{1C2B2061-17B3-4739-ACB2-844EEEC0A148}">
            <xm:f>$J122=Dropdowns!$B$3</xm:f>
            <x14:dxf>
              <fill>
                <patternFill>
                  <bgColor rgb="FFC66762"/>
                </patternFill>
              </fill>
            </x14:dxf>
          </x14:cfRule>
          <x14:cfRule type="expression" priority="2171" id="{206B70B9-4B91-49BD-9FC7-948473C49600}">
            <xm:f>$J122=Dropdowns!$B$2</xm:f>
            <x14:dxf>
              <fill>
                <patternFill>
                  <bgColor theme="9" tint="0.59996337778862885"/>
                </patternFill>
              </fill>
            </x14:dxf>
          </x14:cfRule>
          <x14:cfRule type="expression" priority="2173" id="{E3F43B86-1211-444C-9CC1-35AE3F46F3EE}">
            <xm:f>$J122=Dropdowns!$B$1</xm:f>
            <x14:dxf>
              <fill>
                <patternFill>
                  <bgColor theme="9" tint="0.39994506668294322"/>
                </patternFill>
              </fill>
            </x14:dxf>
          </x14:cfRule>
          <xm:sqref>J123</xm:sqref>
        </x14:conditionalFormatting>
        <x14:conditionalFormatting xmlns:xm="http://schemas.microsoft.com/office/excel/2006/main">
          <x14:cfRule type="expression" priority="2164" id="{6205883E-7ADE-4968-AC0C-3FDE8AE29022}">
            <xm:f>$K122=Dropdowns!$B$3</xm:f>
            <x14:dxf>
              <fill>
                <patternFill>
                  <bgColor rgb="FFC66762"/>
                </patternFill>
              </fill>
            </x14:dxf>
          </x14:cfRule>
          <x14:cfRule type="expression" priority="2166" id="{2B561163-13D4-49DB-BFB8-BFB43609FA6E}">
            <xm:f>$K122=Dropdowns!$B$2</xm:f>
            <x14:dxf>
              <fill>
                <patternFill>
                  <bgColor theme="9" tint="0.59996337778862885"/>
                </patternFill>
              </fill>
            </x14:dxf>
          </x14:cfRule>
          <x14:cfRule type="expression" priority="2168" id="{AAD44649-1773-4E99-B764-611F407FC2D3}">
            <xm:f>$K122=Dropdowns!$B$1</xm:f>
            <x14:dxf>
              <fill>
                <patternFill>
                  <bgColor theme="9" tint="0.39994506668294322"/>
                </patternFill>
              </fill>
            </x14:dxf>
          </x14:cfRule>
          <xm:sqref>K122</xm:sqref>
        </x14:conditionalFormatting>
        <x14:conditionalFormatting xmlns:xm="http://schemas.microsoft.com/office/excel/2006/main">
          <x14:cfRule type="expression" priority="2163" id="{BA395110-2185-4089-8335-760811674D2E}">
            <xm:f>$K122=Dropdowns!$B$3</xm:f>
            <x14:dxf>
              <fill>
                <patternFill>
                  <bgColor rgb="FFC66762"/>
                </patternFill>
              </fill>
            </x14:dxf>
          </x14:cfRule>
          <x14:cfRule type="expression" priority="2165" id="{983B5C7E-9C00-4AF6-949B-81C1987E6874}">
            <xm:f>$K122=Dropdowns!$B$2</xm:f>
            <x14:dxf>
              <fill>
                <patternFill>
                  <bgColor theme="9" tint="0.59996337778862885"/>
                </patternFill>
              </fill>
            </x14:dxf>
          </x14:cfRule>
          <x14:cfRule type="expression" priority="2167" id="{E18068DB-CD79-4133-B8C6-F0FFD4F5D7A0}">
            <xm:f>$K122=Dropdowns!$B$1</xm:f>
            <x14:dxf>
              <fill>
                <patternFill>
                  <bgColor theme="9" tint="0.39994506668294322"/>
                </patternFill>
              </fill>
            </x14:dxf>
          </x14:cfRule>
          <xm:sqref>K123</xm:sqref>
        </x14:conditionalFormatting>
        <x14:conditionalFormatting xmlns:xm="http://schemas.microsoft.com/office/excel/2006/main">
          <x14:cfRule type="expression" priority="2158" id="{DA4D886D-4B1B-49D9-A002-C3F489098384}">
            <xm:f>$L122=Dropdowns!$B$3</xm:f>
            <x14:dxf>
              <fill>
                <patternFill>
                  <bgColor rgb="FFC66762"/>
                </patternFill>
              </fill>
            </x14:dxf>
          </x14:cfRule>
          <x14:cfRule type="expression" priority="2160" id="{C3326C9D-E3E2-4A41-939A-A56EB5D63DAF}">
            <xm:f>$L122=Dropdowns!$B$2</xm:f>
            <x14:dxf>
              <fill>
                <patternFill>
                  <bgColor theme="9" tint="0.59996337778862885"/>
                </patternFill>
              </fill>
            </x14:dxf>
          </x14:cfRule>
          <x14:cfRule type="expression" priority="2162" id="{7F19C63C-5BC1-49D3-8073-843C2E8C474A}">
            <xm:f>$L122=Dropdowns!$B$1</xm:f>
            <x14:dxf>
              <fill>
                <patternFill>
                  <bgColor theme="9" tint="0.39994506668294322"/>
                </patternFill>
              </fill>
            </x14:dxf>
          </x14:cfRule>
          <xm:sqref>L122</xm:sqref>
        </x14:conditionalFormatting>
        <x14:conditionalFormatting xmlns:xm="http://schemas.microsoft.com/office/excel/2006/main">
          <x14:cfRule type="expression" priority="2157" id="{5E471F11-F9E4-4E3C-8C65-E241F27B521E}">
            <xm:f>$L122=Dropdowns!$B$3</xm:f>
            <x14:dxf>
              <fill>
                <patternFill>
                  <bgColor rgb="FFC66762"/>
                </patternFill>
              </fill>
            </x14:dxf>
          </x14:cfRule>
          <x14:cfRule type="expression" priority="2159" id="{5F31A37F-3DE5-4D26-9921-970DD5C97502}">
            <xm:f>$L122=Dropdowns!$B$2</xm:f>
            <x14:dxf>
              <fill>
                <patternFill>
                  <bgColor theme="9" tint="0.59996337778862885"/>
                </patternFill>
              </fill>
            </x14:dxf>
          </x14:cfRule>
          <x14:cfRule type="expression" priority="2161" id="{24EB9986-2BCD-4F49-8521-B21B313CBD85}">
            <xm:f>$L122=Dropdowns!$B$1</xm:f>
            <x14:dxf>
              <fill>
                <patternFill>
                  <bgColor theme="9" tint="0.39994506668294322"/>
                </patternFill>
              </fill>
            </x14:dxf>
          </x14:cfRule>
          <xm:sqref>L123</xm:sqref>
        </x14:conditionalFormatting>
        <x14:conditionalFormatting xmlns:xm="http://schemas.microsoft.com/office/excel/2006/main">
          <x14:cfRule type="expression" priority="2152" id="{551DA58D-F23A-450F-B69B-FBD60C2E2AC1}">
            <xm:f>$M122=Dropdowns!$B$3</xm:f>
            <x14:dxf>
              <fill>
                <patternFill>
                  <bgColor rgb="FFC66762"/>
                </patternFill>
              </fill>
            </x14:dxf>
          </x14:cfRule>
          <x14:cfRule type="expression" priority="2154" id="{06CEF226-7E1F-4F6B-A562-F54F6569290A}">
            <xm:f>$M122=Dropdowns!$B$2</xm:f>
            <x14:dxf>
              <fill>
                <patternFill>
                  <bgColor theme="9" tint="0.59996337778862885"/>
                </patternFill>
              </fill>
            </x14:dxf>
          </x14:cfRule>
          <x14:cfRule type="expression" priority="2156" id="{E6D7074D-E7AC-4293-AAFB-0A1F9ABAEDAD}">
            <xm:f>$M122=Dropdowns!$B$1</xm:f>
            <x14:dxf>
              <fill>
                <patternFill>
                  <bgColor theme="9" tint="0.39994506668294322"/>
                </patternFill>
              </fill>
            </x14:dxf>
          </x14:cfRule>
          <xm:sqref>M122</xm:sqref>
        </x14:conditionalFormatting>
        <x14:conditionalFormatting xmlns:xm="http://schemas.microsoft.com/office/excel/2006/main">
          <x14:cfRule type="expression" priority="2151" id="{A8219FE3-89F5-47EB-A496-0BEB22D0EB50}">
            <xm:f>$M122=Dropdowns!$B$3</xm:f>
            <x14:dxf>
              <fill>
                <patternFill>
                  <bgColor rgb="FFC66762"/>
                </patternFill>
              </fill>
            </x14:dxf>
          </x14:cfRule>
          <x14:cfRule type="expression" priority="2153" id="{A8E8B0FB-0468-4EDD-B955-9889EEF30F1D}">
            <xm:f>$M122=Dropdowns!$B$2</xm:f>
            <x14:dxf>
              <fill>
                <patternFill>
                  <bgColor theme="9" tint="0.59996337778862885"/>
                </patternFill>
              </fill>
            </x14:dxf>
          </x14:cfRule>
          <x14:cfRule type="expression" priority="2155" id="{EF226608-B062-4450-ADDE-D76A84CE4162}">
            <xm:f>$M122=Dropdowns!$B$1</xm:f>
            <x14:dxf>
              <fill>
                <patternFill>
                  <bgColor theme="9" tint="0.39994506668294322"/>
                </patternFill>
              </fill>
            </x14:dxf>
          </x14:cfRule>
          <xm:sqref>M123</xm:sqref>
        </x14:conditionalFormatting>
        <x14:conditionalFormatting xmlns:xm="http://schemas.microsoft.com/office/excel/2006/main">
          <x14:cfRule type="expression" priority="2146" id="{5726D652-FE5D-4DAD-A1EE-A90FFFF3470E}">
            <xm:f>$N122=Dropdowns!$B$3</xm:f>
            <x14:dxf>
              <fill>
                <patternFill>
                  <bgColor rgb="FFC66762"/>
                </patternFill>
              </fill>
            </x14:dxf>
          </x14:cfRule>
          <x14:cfRule type="expression" priority="2148" id="{F4F79996-598D-460B-889C-FA5E461EA0C3}">
            <xm:f>$N122=Dropdowns!$B$2</xm:f>
            <x14:dxf>
              <fill>
                <patternFill>
                  <bgColor theme="9" tint="0.59996337778862885"/>
                </patternFill>
              </fill>
            </x14:dxf>
          </x14:cfRule>
          <x14:cfRule type="expression" priority="2150" id="{39E31128-901E-46BD-BC4E-42E6090443C9}">
            <xm:f>$N122=Dropdowns!$B$1</xm:f>
            <x14:dxf>
              <fill>
                <patternFill>
                  <bgColor theme="9" tint="0.39994506668294322"/>
                </patternFill>
              </fill>
            </x14:dxf>
          </x14:cfRule>
          <xm:sqref>N122</xm:sqref>
        </x14:conditionalFormatting>
        <x14:conditionalFormatting xmlns:xm="http://schemas.microsoft.com/office/excel/2006/main">
          <x14:cfRule type="expression" priority="2145" id="{47CC8106-84B2-4CEE-9070-A4DE04E3B680}">
            <xm:f>$N122=Dropdowns!$B$3</xm:f>
            <x14:dxf>
              <fill>
                <patternFill>
                  <bgColor rgb="FFC66762"/>
                </patternFill>
              </fill>
            </x14:dxf>
          </x14:cfRule>
          <x14:cfRule type="expression" priority="2147" id="{E19EF360-133C-451F-BEE3-71A20825B541}">
            <xm:f>$N122=Dropdowns!$B$2</xm:f>
            <x14:dxf>
              <fill>
                <patternFill>
                  <bgColor theme="9" tint="0.59996337778862885"/>
                </patternFill>
              </fill>
            </x14:dxf>
          </x14:cfRule>
          <x14:cfRule type="expression" priority="2149" id="{7E3205A6-EE18-4E8B-A99B-FE3238B47D0E}">
            <xm:f>$N122=Dropdowns!$B$1</xm:f>
            <x14:dxf>
              <fill>
                <patternFill>
                  <bgColor theme="9" tint="0.39994506668294322"/>
                </patternFill>
              </fill>
            </x14:dxf>
          </x14:cfRule>
          <xm:sqref>N123</xm:sqref>
        </x14:conditionalFormatting>
        <x14:conditionalFormatting xmlns:xm="http://schemas.microsoft.com/office/excel/2006/main">
          <x14:cfRule type="expression" priority="2140" id="{1D612E4D-895E-497A-9340-301295F3F4E4}">
            <xm:f>$O122=Dropdowns!$B$3</xm:f>
            <x14:dxf>
              <fill>
                <patternFill>
                  <bgColor rgb="FFC66762"/>
                </patternFill>
              </fill>
            </x14:dxf>
          </x14:cfRule>
          <x14:cfRule type="expression" priority="2142" id="{23353902-006A-45C8-9601-683C82ECBF78}">
            <xm:f>$O122=Dropdowns!$B$2</xm:f>
            <x14:dxf>
              <fill>
                <patternFill>
                  <bgColor theme="9" tint="0.59996337778862885"/>
                </patternFill>
              </fill>
            </x14:dxf>
          </x14:cfRule>
          <x14:cfRule type="expression" priority="2144" id="{528AC9DD-76BA-4352-97DE-FA07C848F206}">
            <xm:f>$O122=Dropdowns!$B$1</xm:f>
            <x14:dxf>
              <fill>
                <patternFill>
                  <bgColor theme="9" tint="0.39994506668294322"/>
                </patternFill>
              </fill>
            </x14:dxf>
          </x14:cfRule>
          <xm:sqref>O122</xm:sqref>
        </x14:conditionalFormatting>
        <x14:conditionalFormatting xmlns:xm="http://schemas.microsoft.com/office/excel/2006/main">
          <x14:cfRule type="expression" priority="2139" id="{47F2ADBF-DCF3-427A-92DC-1A813C0B3718}">
            <xm:f>$O122=Dropdowns!$B$3</xm:f>
            <x14:dxf>
              <fill>
                <patternFill>
                  <bgColor rgb="FFC66762"/>
                </patternFill>
              </fill>
            </x14:dxf>
          </x14:cfRule>
          <x14:cfRule type="expression" priority="2141" id="{AAE469CC-2806-41FD-825D-2BAC869AC899}">
            <xm:f>$O122=Dropdowns!$B$2</xm:f>
            <x14:dxf>
              <fill>
                <patternFill>
                  <bgColor theme="9" tint="0.59996337778862885"/>
                </patternFill>
              </fill>
            </x14:dxf>
          </x14:cfRule>
          <x14:cfRule type="expression" priority="2143" id="{552B35E7-CA3A-43AF-8189-BF7A95A5C794}">
            <xm:f>$O122=Dropdowns!$B$1</xm:f>
            <x14:dxf>
              <fill>
                <patternFill>
                  <bgColor theme="9" tint="0.39994506668294322"/>
                </patternFill>
              </fill>
            </x14:dxf>
          </x14:cfRule>
          <xm:sqref>O123</xm:sqref>
        </x14:conditionalFormatting>
        <x14:conditionalFormatting xmlns:xm="http://schemas.microsoft.com/office/excel/2006/main">
          <x14:cfRule type="expression" priority="2134" id="{A7B17F48-E53D-4067-ACB8-14413B62B65F}">
            <xm:f>$P122=Dropdowns!$B$3</xm:f>
            <x14:dxf>
              <fill>
                <patternFill>
                  <bgColor rgb="FFC66762"/>
                </patternFill>
              </fill>
            </x14:dxf>
          </x14:cfRule>
          <x14:cfRule type="expression" priority="2136" id="{DF610A02-1702-4A35-8338-977678E9A56F}">
            <xm:f>$P122=Dropdowns!$B$2</xm:f>
            <x14:dxf>
              <fill>
                <patternFill>
                  <bgColor theme="9" tint="0.59996337778862885"/>
                </patternFill>
              </fill>
            </x14:dxf>
          </x14:cfRule>
          <x14:cfRule type="expression" priority="2138" id="{DEE3B32A-F97C-45C2-A440-1D4C2F145597}">
            <xm:f>$P122=Dropdowns!$B$1</xm:f>
            <x14:dxf>
              <fill>
                <patternFill>
                  <bgColor theme="9" tint="0.39994506668294322"/>
                </patternFill>
              </fill>
            </x14:dxf>
          </x14:cfRule>
          <xm:sqref>P122</xm:sqref>
        </x14:conditionalFormatting>
        <x14:conditionalFormatting xmlns:xm="http://schemas.microsoft.com/office/excel/2006/main">
          <x14:cfRule type="expression" priority="2133" id="{BC961EB7-91E7-46FE-92EF-A975EC9D52FE}">
            <xm:f>$P122=Dropdowns!$B$3</xm:f>
            <x14:dxf>
              <fill>
                <patternFill>
                  <bgColor rgb="FFC66762"/>
                </patternFill>
              </fill>
            </x14:dxf>
          </x14:cfRule>
          <x14:cfRule type="expression" priority="2135" id="{79205652-EE0E-4E96-A632-4BCE54A22A82}">
            <xm:f>$P122=Dropdowns!$B$2</xm:f>
            <x14:dxf>
              <fill>
                <patternFill>
                  <bgColor theme="9" tint="0.59996337778862885"/>
                </patternFill>
              </fill>
            </x14:dxf>
          </x14:cfRule>
          <x14:cfRule type="expression" priority="2137" id="{58A92862-EEA9-457D-9DCB-8312C4660BA9}">
            <xm:f>$P122=Dropdowns!$B$1</xm:f>
            <x14:dxf>
              <fill>
                <patternFill>
                  <bgColor theme="9" tint="0.39994506668294322"/>
                </patternFill>
              </fill>
            </x14:dxf>
          </x14:cfRule>
          <xm:sqref>P123</xm:sqref>
        </x14:conditionalFormatting>
        <x14:conditionalFormatting xmlns:xm="http://schemas.microsoft.com/office/excel/2006/main">
          <x14:cfRule type="expression" priority="2128" id="{FE15D553-1A69-4ACD-8DC2-B6028FA83310}">
            <xm:f>$Q122=Dropdowns!$B$3</xm:f>
            <x14:dxf>
              <fill>
                <patternFill>
                  <bgColor rgb="FFC66762"/>
                </patternFill>
              </fill>
            </x14:dxf>
          </x14:cfRule>
          <x14:cfRule type="expression" priority="2130" id="{E9047E3F-3921-4EEA-BFAB-2A5DE3BD9476}">
            <xm:f>$Q122=Dropdowns!$B$2</xm:f>
            <x14:dxf>
              <fill>
                <patternFill>
                  <bgColor theme="9" tint="0.59996337778862885"/>
                </patternFill>
              </fill>
            </x14:dxf>
          </x14:cfRule>
          <x14:cfRule type="expression" priority="2132" id="{8439A6C8-8C39-4A1E-87B7-B35B17D3D129}">
            <xm:f>$Q122=Dropdowns!$B$1</xm:f>
            <x14:dxf>
              <fill>
                <patternFill>
                  <bgColor theme="9" tint="0.39994506668294322"/>
                </patternFill>
              </fill>
            </x14:dxf>
          </x14:cfRule>
          <xm:sqref>Q122</xm:sqref>
        </x14:conditionalFormatting>
        <x14:conditionalFormatting xmlns:xm="http://schemas.microsoft.com/office/excel/2006/main">
          <x14:cfRule type="expression" priority="2127" id="{FC355188-FE11-4624-A90F-437C51FA8889}">
            <xm:f>$Q122=Dropdowns!$B$3</xm:f>
            <x14:dxf>
              <fill>
                <patternFill>
                  <bgColor rgb="FFC66762"/>
                </patternFill>
              </fill>
            </x14:dxf>
          </x14:cfRule>
          <x14:cfRule type="expression" priority="2129" id="{FD0E162D-A7EB-4E1E-A1BE-F9637C7BF394}">
            <xm:f>$Q122=Dropdowns!$B$2</xm:f>
            <x14:dxf>
              <fill>
                <patternFill>
                  <bgColor theme="9" tint="0.59996337778862885"/>
                </patternFill>
              </fill>
            </x14:dxf>
          </x14:cfRule>
          <x14:cfRule type="expression" priority="2131" id="{67DCE166-5AFB-44C8-A306-063A81BCA45C}">
            <xm:f>$Q122=Dropdowns!$B$1</xm:f>
            <x14:dxf>
              <fill>
                <patternFill>
                  <bgColor theme="9" tint="0.39994506668294322"/>
                </patternFill>
              </fill>
            </x14:dxf>
          </x14:cfRule>
          <xm:sqref>Q123</xm:sqref>
        </x14:conditionalFormatting>
        <x14:conditionalFormatting xmlns:xm="http://schemas.microsoft.com/office/excel/2006/main">
          <x14:cfRule type="expression" priority="2122" id="{72EB8A2F-0402-4CEA-99B4-26E8DCAB5EE8}">
            <xm:f>$R122=Dropdowns!$B$3</xm:f>
            <x14:dxf>
              <fill>
                <patternFill>
                  <bgColor rgb="FFC66762"/>
                </patternFill>
              </fill>
            </x14:dxf>
          </x14:cfRule>
          <x14:cfRule type="expression" priority="2124" id="{28DE8E71-6613-493D-8125-F2F3E374F86C}">
            <xm:f>$R122=Dropdowns!$B$2</xm:f>
            <x14:dxf>
              <fill>
                <patternFill>
                  <bgColor theme="9" tint="0.59996337778862885"/>
                </patternFill>
              </fill>
            </x14:dxf>
          </x14:cfRule>
          <x14:cfRule type="expression" priority="2126" id="{14834A54-CD0D-4E27-82FF-DC52E72EE938}">
            <xm:f>$R122=Dropdowns!$B$1</xm:f>
            <x14:dxf>
              <fill>
                <patternFill>
                  <bgColor theme="9" tint="0.39994506668294322"/>
                </patternFill>
              </fill>
            </x14:dxf>
          </x14:cfRule>
          <xm:sqref>R122</xm:sqref>
        </x14:conditionalFormatting>
        <x14:conditionalFormatting xmlns:xm="http://schemas.microsoft.com/office/excel/2006/main">
          <x14:cfRule type="expression" priority="2121" id="{96CFDD70-4B14-4B4D-B79D-184CBAFFFFFE}">
            <xm:f>$R122=Dropdowns!$B$3</xm:f>
            <x14:dxf>
              <fill>
                <patternFill>
                  <bgColor rgb="FFC66762"/>
                </patternFill>
              </fill>
            </x14:dxf>
          </x14:cfRule>
          <x14:cfRule type="expression" priority="2123" id="{B065B592-C0E5-41DF-A8F2-CA001230DB57}">
            <xm:f>$R122=Dropdowns!$B$2</xm:f>
            <x14:dxf>
              <fill>
                <patternFill>
                  <bgColor theme="9" tint="0.59996337778862885"/>
                </patternFill>
              </fill>
            </x14:dxf>
          </x14:cfRule>
          <x14:cfRule type="expression" priority="2125" id="{F0841F8C-D628-4308-82A4-E3372DAA82A3}">
            <xm:f>$R122=Dropdowns!$B$1</xm:f>
            <x14:dxf>
              <fill>
                <patternFill>
                  <bgColor theme="9" tint="0.39994506668294322"/>
                </patternFill>
              </fill>
            </x14:dxf>
          </x14:cfRule>
          <xm:sqref>R123</xm:sqref>
        </x14:conditionalFormatting>
        <x14:conditionalFormatting xmlns:xm="http://schemas.microsoft.com/office/excel/2006/main">
          <x14:cfRule type="expression" priority="2116" id="{0936940D-4296-4086-B3B4-6787D603BC37}">
            <xm:f>$S122=Dropdowns!$B$3</xm:f>
            <x14:dxf>
              <fill>
                <patternFill>
                  <bgColor rgb="FFC66762"/>
                </patternFill>
              </fill>
            </x14:dxf>
          </x14:cfRule>
          <x14:cfRule type="expression" priority="2118" id="{071567B0-EDD0-4952-80FA-91AC1E0F5A84}">
            <xm:f>$S122=Dropdowns!$B$2</xm:f>
            <x14:dxf>
              <fill>
                <patternFill>
                  <bgColor theme="9" tint="0.59996337778862885"/>
                </patternFill>
              </fill>
            </x14:dxf>
          </x14:cfRule>
          <x14:cfRule type="expression" priority="2120" id="{2C2093B8-ACC4-4D1F-840A-8B8CC1043074}">
            <xm:f>$S122=Dropdowns!$B$1</xm:f>
            <x14:dxf>
              <fill>
                <patternFill>
                  <bgColor theme="9" tint="0.39994506668294322"/>
                </patternFill>
              </fill>
            </x14:dxf>
          </x14:cfRule>
          <xm:sqref>S122</xm:sqref>
        </x14:conditionalFormatting>
        <x14:conditionalFormatting xmlns:xm="http://schemas.microsoft.com/office/excel/2006/main">
          <x14:cfRule type="expression" priority="2115" id="{7BF661DE-CB36-472B-8F51-C53CFCD3D088}">
            <xm:f>$S122=Dropdowns!$B$3</xm:f>
            <x14:dxf>
              <fill>
                <patternFill>
                  <bgColor rgb="FFC66762"/>
                </patternFill>
              </fill>
            </x14:dxf>
          </x14:cfRule>
          <x14:cfRule type="expression" priority="2117" id="{9AA758DD-0935-4F88-827B-139497E4AF52}">
            <xm:f>$S122=Dropdowns!$B$2</xm:f>
            <x14:dxf>
              <fill>
                <patternFill>
                  <bgColor theme="9" tint="0.59996337778862885"/>
                </patternFill>
              </fill>
            </x14:dxf>
          </x14:cfRule>
          <x14:cfRule type="expression" priority="2119" id="{20B76D9C-BD21-44C0-96AF-C09D9F4761C9}">
            <xm:f>$S122=Dropdowns!$B$1</xm:f>
            <x14:dxf>
              <fill>
                <patternFill>
                  <bgColor theme="9" tint="0.39994506668294322"/>
                </patternFill>
              </fill>
            </x14:dxf>
          </x14:cfRule>
          <xm:sqref>S123</xm:sqref>
        </x14:conditionalFormatting>
        <x14:conditionalFormatting xmlns:xm="http://schemas.microsoft.com/office/excel/2006/main">
          <x14:cfRule type="expression" priority="2111" id="{9E057816-AA25-4AB9-B7E3-844165C370A8}">
            <xm:f>$D125=Dropdowns!$B$3</xm:f>
            <x14:dxf>
              <fill>
                <patternFill>
                  <bgColor rgb="FFC66762"/>
                </patternFill>
              </fill>
            </x14:dxf>
          </x14:cfRule>
          <x14:cfRule type="expression" priority="2112" id="{A76020C7-024C-4978-8ABC-6DD7964E5713}">
            <xm:f>$D125=Dropdowns!$B$2</xm:f>
            <x14:dxf>
              <fill>
                <patternFill>
                  <bgColor theme="9" tint="0.59996337778862885"/>
                </patternFill>
              </fill>
            </x14:dxf>
          </x14:cfRule>
          <x14:cfRule type="expression" priority="2114" id="{2671C5F8-BDC5-4EBC-87A3-E76F34B8C23E}">
            <xm:f>$D125=Dropdowns!$B$1</xm:f>
            <x14:dxf>
              <fill>
                <patternFill>
                  <bgColor theme="9" tint="0.39994506668294322"/>
                </patternFill>
              </fill>
            </x14:dxf>
          </x14:cfRule>
          <xm:sqref>D125</xm:sqref>
        </x14:conditionalFormatting>
        <x14:conditionalFormatting xmlns:xm="http://schemas.microsoft.com/office/excel/2006/main">
          <x14:cfRule type="expression" priority="2109" id="{D67A525E-D5C9-4587-92EC-FC93F8702CCE}">
            <xm:f>$D125=Dropdowns!$B$2</xm:f>
            <x14:dxf>
              <fill>
                <patternFill>
                  <bgColor theme="9" tint="0.59996337778862885"/>
                </patternFill>
              </fill>
            </x14:dxf>
          </x14:cfRule>
          <x14:cfRule type="expression" priority="2110" id="{64F837DC-200B-43AD-B14C-B4957D7C7208}">
            <xm:f>$D125=Dropdowns!$B$3</xm:f>
            <x14:dxf>
              <fill>
                <patternFill>
                  <bgColor rgb="FFC66762"/>
                </patternFill>
              </fill>
            </x14:dxf>
          </x14:cfRule>
          <x14:cfRule type="expression" priority="2113" id="{EFDCD3FA-AA43-4E45-B981-F90D2E9F7025}">
            <xm:f>$D125=Dropdowns!$B$1</xm:f>
            <x14:dxf>
              <fill>
                <patternFill>
                  <bgColor theme="9" tint="0.39994506668294322"/>
                </patternFill>
              </fill>
            </x14:dxf>
          </x14:cfRule>
          <xm:sqref>D126</xm:sqref>
        </x14:conditionalFormatting>
        <x14:conditionalFormatting xmlns:xm="http://schemas.microsoft.com/office/excel/2006/main">
          <x14:cfRule type="expression" priority="2105" id="{EEB9B146-F9EA-49C9-A58E-248EF842D269}">
            <xm:f>$E125=Dropdowns!$B$3</xm:f>
            <x14:dxf>
              <fill>
                <patternFill>
                  <bgColor rgb="FFC66762"/>
                </patternFill>
              </fill>
            </x14:dxf>
          </x14:cfRule>
          <x14:cfRule type="expression" priority="2106" id="{7C78DDD8-6438-48BD-8875-356CF4D84A1C}">
            <xm:f>$E125=Dropdowns!$B$2</xm:f>
            <x14:dxf>
              <fill>
                <patternFill>
                  <bgColor theme="9" tint="0.59996337778862885"/>
                </patternFill>
              </fill>
            </x14:dxf>
          </x14:cfRule>
          <x14:cfRule type="expression" priority="2108" id="{94C9D5A7-C559-431D-A004-4FFB0A849A05}">
            <xm:f>$E125=Dropdowns!$B$1</xm:f>
            <x14:dxf>
              <fill>
                <patternFill>
                  <bgColor theme="9" tint="0.39994506668294322"/>
                </patternFill>
              </fill>
            </x14:dxf>
          </x14:cfRule>
          <xm:sqref>E125</xm:sqref>
        </x14:conditionalFormatting>
        <x14:conditionalFormatting xmlns:xm="http://schemas.microsoft.com/office/excel/2006/main">
          <x14:cfRule type="expression" priority="2103" id="{A8FA43DE-C5E1-443D-8D31-8F8034589533}">
            <xm:f>$E125=Dropdowns!$B$2</xm:f>
            <x14:dxf>
              <fill>
                <patternFill>
                  <bgColor theme="9" tint="0.59996337778862885"/>
                </patternFill>
              </fill>
            </x14:dxf>
          </x14:cfRule>
          <x14:cfRule type="expression" priority="2104" id="{908A91B1-A9B2-4AC9-8606-0F9636B1E543}">
            <xm:f>$E125=Dropdowns!$B$3</xm:f>
            <x14:dxf>
              <fill>
                <patternFill>
                  <bgColor rgb="FFC66762"/>
                </patternFill>
              </fill>
            </x14:dxf>
          </x14:cfRule>
          <x14:cfRule type="expression" priority="2107" id="{78C3253E-D1FD-4109-A2E0-5B038AEC6438}">
            <xm:f>$E125=Dropdowns!$B$1</xm:f>
            <x14:dxf>
              <fill>
                <patternFill>
                  <bgColor theme="9" tint="0.39994506668294322"/>
                </patternFill>
              </fill>
            </x14:dxf>
          </x14:cfRule>
          <xm:sqref>E126</xm:sqref>
        </x14:conditionalFormatting>
        <x14:conditionalFormatting xmlns:xm="http://schemas.microsoft.com/office/excel/2006/main">
          <x14:cfRule type="expression" priority="2098" id="{8BEBB84F-0FC5-4CD7-BC50-CC9625A94E61}">
            <xm:f>$F125=Dropdowns!$B$3</xm:f>
            <x14:dxf>
              <fill>
                <patternFill>
                  <bgColor rgb="FFC66762"/>
                </patternFill>
              </fill>
            </x14:dxf>
          </x14:cfRule>
          <x14:cfRule type="expression" priority="2100" id="{0AC6619E-FAA5-4D2B-9A7A-6A633F58DE0B}">
            <xm:f>$F125=Dropdowns!$B$2</xm:f>
            <x14:dxf>
              <fill>
                <patternFill>
                  <bgColor theme="9" tint="0.59996337778862885"/>
                </patternFill>
              </fill>
            </x14:dxf>
          </x14:cfRule>
          <x14:cfRule type="expression" priority="2102" id="{FBF7E412-C928-4CC5-AA01-E7B8B594970B}">
            <xm:f>$F125=Dropdowns!$B$1</xm:f>
            <x14:dxf>
              <fill>
                <patternFill>
                  <bgColor theme="9" tint="0.39994506668294322"/>
                </patternFill>
              </fill>
            </x14:dxf>
          </x14:cfRule>
          <xm:sqref>F125</xm:sqref>
        </x14:conditionalFormatting>
        <x14:conditionalFormatting xmlns:xm="http://schemas.microsoft.com/office/excel/2006/main">
          <x14:cfRule type="expression" priority="2097" id="{EE01278D-4603-4F4C-BE6C-AE48CD61F8F1}">
            <xm:f>$F125=Dropdowns!$B$3</xm:f>
            <x14:dxf>
              <fill>
                <patternFill>
                  <bgColor rgb="FFC66762"/>
                </patternFill>
              </fill>
            </x14:dxf>
          </x14:cfRule>
          <x14:cfRule type="expression" priority="2099" id="{D8F1F938-28EB-442A-A129-4B74FDA85983}">
            <xm:f>$F125=Dropdowns!$B$2</xm:f>
            <x14:dxf>
              <fill>
                <patternFill>
                  <bgColor theme="9" tint="0.59996337778862885"/>
                </patternFill>
              </fill>
            </x14:dxf>
          </x14:cfRule>
          <x14:cfRule type="expression" priority="2101" id="{97EB827B-D832-44EE-8560-1116EF3ED066}">
            <xm:f>$F125=Dropdowns!$B$1</xm:f>
            <x14:dxf>
              <fill>
                <patternFill>
                  <bgColor theme="9" tint="0.39994506668294322"/>
                </patternFill>
              </fill>
            </x14:dxf>
          </x14:cfRule>
          <xm:sqref>F126</xm:sqref>
        </x14:conditionalFormatting>
        <x14:conditionalFormatting xmlns:xm="http://schemas.microsoft.com/office/excel/2006/main">
          <x14:cfRule type="expression" priority="2092" id="{7B625BEC-5FA2-405E-BCEE-F80DCDC2210B}">
            <xm:f>$G125=Dropdowns!$B$3</xm:f>
            <x14:dxf>
              <fill>
                <patternFill>
                  <bgColor rgb="FFC66762"/>
                </patternFill>
              </fill>
            </x14:dxf>
          </x14:cfRule>
          <x14:cfRule type="expression" priority="2094" id="{31D978F1-B42E-4856-9C97-5FCA5A7B697E}">
            <xm:f>$G125=Dropdowns!$B$2</xm:f>
            <x14:dxf>
              <fill>
                <patternFill>
                  <bgColor theme="9" tint="0.59996337778862885"/>
                </patternFill>
              </fill>
            </x14:dxf>
          </x14:cfRule>
          <x14:cfRule type="expression" priority="2096" id="{FBB83063-6947-46B2-B29F-FDE8CF61A9D1}">
            <xm:f>$G125=Dropdowns!$B$1</xm:f>
            <x14:dxf>
              <fill>
                <patternFill>
                  <bgColor theme="9" tint="0.39994506668294322"/>
                </patternFill>
              </fill>
            </x14:dxf>
          </x14:cfRule>
          <xm:sqref>G125</xm:sqref>
        </x14:conditionalFormatting>
        <x14:conditionalFormatting xmlns:xm="http://schemas.microsoft.com/office/excel/2006/main">
          <x14:cfRule type="expression" priority="2091" id="{D2D3485D-4BD1-4B82-9D4A-383C1E3EA3C6}">
            <xm:f>$G125=Dropdowns!$B$3</xm:f>
            <x14:dxf>
              <fill>
                <patternFill>
                  <bgColor rgb="FFC66762"/>
                </patternFill>
              </fill>
            </x14:dxf>
          </x14:cfRule>
          <x14:cfRule type="expression" priority="2093" id="{EFCA55D2-34F5-4F3F-8CDE-B82079B7A442}">
            <xm:f>$G125=Dropdowns!$B$2</xm:f>
            <x14:dxf>
              <fill>
                <patternFill>
                  <bgColor theme="9" tint="0.59996337778862885"/>
                </patternFill>
              </fill>
            </x14:dxf>
          </x14:cfRule>
          <x14:cfRule type="expression" priority="2095" id="{23764706-B461-41C2-82F7-4E3B498579CB}">
            <xm:f>$G125=Dropdowns!$B$1</xm:f>
            <x14:dxf>
              <fill>
                <patternFill>
                  <bgColor theme="9" tint="0.39994506668294322"/>
                </patternFill>
              </fill>
            </x14:dxf>
          </x14:cfRule>
          <xm:sqref>G126</xm:sqref>
        </x14:conditionalFormatting>
        <x14:conditionalFormatting xmlns:xm="http://schemas.microsoft.com/office/excel/2006/main">
          <x14:cfRule type="expression" priority="2086" id="{2C71B964-4EFD-4215-9643-10E21B18232C}">
            <xm:f>$H125=Dropdowns!$B$3</xm:f>
            <x14:dxf>
              <fill>
                <patternFill>
                  <bgColor rgb="FFC66762"/>
                </patternFill>
              </fill>
            </x14:dxf>
          </x14:cfRule>
          <x14:cfRule type="expression" priority="2088" id="{C5688331-E9F8-42A5-BF2A-B65B26C5EFC5}">
            <xm:f>$H125=Dropdowns!$B$2</xm:f>
            <x14:dxf>
              <fill>
                <patternFill>
                  <bgColor theme="9" tint="0.59996337778862885"/>
                </patternFill>
              </fill>
            </x14:dxf>
          </x14:cfRule>
          <x14:cfRule type="expression" priority="2090" id="{A9A1F4E8-38F7-4A15-BAFF-84EFA744A822}">
            <xm:f>$H125=Dropdowns!$B$1</xm:f>
            <x14:dxf>
              <fill>
                <patternFill>
                  <bgColor theme="9" tint="0.39994506668294322"/>
                </patternFill>
              </fill>
            </x14:dxf>
          </x14:cfRule>
          <xm:sqref>H125</xm:sqref>
        </x14:conditionalFormatting>
        <x14:conditionalFormatting xmlns:xm="http://schemas.microsoft.com/office/excel/2006/main">
          <x14:cfRule type="expression" priority="2085" id="{4A6622FD-9C7B-40A9-A1F6-E61BD39FE37F}">
            <xm:f>$H125=Dropdowns!$B$3</xm:f>
            <x14:dxf>
              <fill>
                <patternFill>
                  <bgColor rgb="FFC66762"/>
                </patternFill>
              </fill>
            </x14:dxf>
          </x14:cfRule>
          <x14:cfRule type="expression" priority="2087" id="{5EA50FC9-7CF7-431A-92B8-C2AB78E3921B}">
            <xm:f>$H125=Dropdowns!$B$2</xm:f>
            <x14:dxf>
              <fill>
                <patternFill>
                  <bgColor theme="9" tint="0.59996337778862885"/>
                </patternFill>
              </fill>
            </x14:dxf>
          </x14:cfRule>
          <x14:cfRule type="expression" priority="2089" id="{93ECE131-29C5-4DD8-8916-91380E60003F}">
            <xm:f>$H125=Dropdowns!$B$1</xm:f>
            <x14:dxf>
              <fill>
                <patternFill>
                  <bgColor theme="9" tint="0.39994506668294322"/>
                </patternFill>
              </fill>
            </x14:dxf>
          </x14:cfRule>
          <xm:sqref>H126</xm:sqref>
        </x14:conditionalFormatting>
        <x14:conditionalFormatting xmlns:xm="http://schemas.microsoft.com/office/excel/2006/main">
          <x14:cfRule type="expression" priority="2080" id="{3703F41C-2F64-45E8-80E2-E31D254C4F99}">
            <xm:f>$I125=Dropdowns!$B$3</xm:f>
            <x14:dxf>
              <fill>
                <patternFill>
                  <bgColor rgb="FFC66762"/>
                </patternFill>
              </fill>
            </x14:dxf>
          </x14:cfRule>
          <x14:cfRule type="expression" priority="2082" id="{41C0ACC6-5D3E-43AA-A14C-4E39A917E5E9}">
            <xm:f>$I125=Dropdowns!$B$2</xm:f>
            <x14:dxf>
              <fill>
                <patternFill>
                  <bgColor theme="9" tint="0.59996337778862885"/>
                </patternFill>
              </fill>
            </x14:dxf>
          </x14:cfRule>
          <x14:cfRule type="expression" priority="2084" id="{284329CB-98C9-4FF7-9C2E-9A6512D0AD68}">
            <xm:f>$I125=Dropdowns!$B$1</xm:f>
            <x14:dxf>
              <fill>
                <patternFill>
                  <bgColor theme="9" tint="0.39994506668294322"/>
                </patternFill>
              </fill>
            </x14:dxf>
          </x14:cfRule>
          <xm:sqref>I125</xm:sqref>
        </x14:conditionalFormatting>
        <x14:conditionalFormatting xmlns:xm="http://schemas.microsoft.com/office/excel/2006/main">
          <x14:cfRule type="expression" priority="2079" id="{53BC5C9F-CACB-482F-91A4-008386689405}">
            <xm:f>$I125=Dropdowns!$B$3</xm:f>
            <x14:dxf>
              <fill>
                <patternFill>
                  <bgColor rgb="FFC66762"/>
                </patternFill>
              </fill>
            </x14:dxf>
          </x14:cfRule>
          <x14:cfRule type="expression" priority="2081" id="{E5C3C258-3F61-4EE6-9C1D-B43543F9FFFB}">
            <xm:f>$I125=Dropdowns!$B$2</xm:f>
            <x14:dxf>
              <fill>
                <patternFill>
                  <bgColor theme="9" tint="0.59996337778862885"/>
                </patternFill>
              </fill>
            </x14:dxf>
          </x14:cfRule>
          <x14:cfRule type="expression" priority="2083" id="{5C6B1AE7-2C2A-4F22-B338-1008CE93346B}">
            <xm:f>$I125=Dropdowns!$B$1</xm:f>
            <x14:dxf>
              <fill>
                <patternFill>
                  <bgColor theme="9" tint="0.39994506668294322"/>
                </patternFill>
              </fill>
            </x14:dxf>
          </x14:cfRule>
          <xm:sqref>I126</xm:sqref>
        </x14:conditionalFormatting>
        <x14:conditionalFormatting xmlns:xm="http://schemas.microsoft.com/office/excel/2006/main">
          <x14:cfRule type="expression" priority="2074" id="{0E7AEE85-5143-4117-BC59-19EE27E8F8E4}">
            <xm:f>$J125=Dropdowns!$B$3</xm:f>
            <x14:dxf>
              <fill>
                <patternFill>
                  <bgColor rgb="FFC66762"/>
                </patternFill>
              </fill>
            </x14:dxf>
          </x14:cfRule>
          <x14:cfRule type="expression" priority="2076" id="{A7A3BE71-42B7-4543-9188-A1144449DA0C}">
            <xm:f>$J125=Dropdowns!$B$2</xm:f>
            <x14:dxf>
              <fill>
                <patternFill>
                  <bgColor theme="9" tint="0.59996337778862885"/>
                </patternFill>
              </fill>
            </x14:dxf>
          </x14:cfRule>
          <x14:cfRule type="expression" priority="2078" id="{E1830EFD-D24F-4748-8625-466903A405E8}">
            <xm:f>$J125=Dropdowns!$B$1</xm:f>
            <x14:dxf>
              <fill>
                <patternFill>
                  <bgColor theme="9" tint="0.39994506668294322"/>
                </patternFill>
              </fill>
            </x14:dxf>
          </x14:cfRule>
          <xm:sqref>J125</xm:sqref>
        </x14:conditionalFormatting>
        <x14:conditionalFormatting xmlns:xm="http://schemas.microsoft.com/office/excel/2006/main">
          <x14:cfRule type="expression" priority="2073" id="{22E38463-F916-429D-8A5C-B3D2B4F182C7}">
            <xm:f>$J125=Dropdowns!$B$3</xm:f>
            <x14:dxf>
              <fill>
                <patternFill>
                  <bgColor rgb="FFC66762"/>
                </patternFill>
              </fill>
            </x14:dxf>
          </x14:cfRule>
          <x14:cfRule type="expression" priority="2075" id="{E88F53D5-D747-47F1-AB63-401D88FA5A56}">
            <xm:f>$J125=Dropdowns!$B$2</xm:f>
            <x14:dxf>
              <fill>
                <patternFill>
                  <bgColor theme="9" tint="0.59996337778862885"/>
                </patternFill>
              </fill>
            </x14:dxf>
          </x14:cfRule>
          <x14:cfRule type="expression" priority="2077" id="{DD8757CB-D37F-40C8-980B-216FEC7F6811}">
            <xm:f>$J125=Dropdowns!$B$1</xm:f>
            <x14:dxf>
              <fill>
                <patternFill>
                  <bgColor theme="9" tint="0.39994506668294322"/>
                </patternFill>
              </fill>
            </x14:dxf>
          </x14:cfRule>
          <xm:sqref>J126</xm:sqref>
        </x14:conditionalFormatting>
        <x14:conditionalFormatting xmlns:xm="http://schemas.microsoft.com/office/excel/2006/main">
          <x14:cfRule type="expression" priority="2068" id="{09F8C3B2-C411-44A3-8C27-59F49E5BE735}">
            <xm:f>$K125=Dropdowns!$B$3</xm:f>
            <x14:dxf>
              <fill>
                <patternFill>
                  <bgColor rgb="FFC66762"/>
                </patternFill>
              </fill>
            </x14:dxf>
          </x14:cfRule>
          <x14:cfRule type="expression" priority="2070" id="{9E2F1834-D41A-4376-867B-CDB497DF55A8}">
            <xm:f>$K125=Dropdowns!$B$2</xm:f>
            <x14:dxf>
              <fill>
                <patternFill>
                  <bgColor theme="9" tint="0.59996337778862885"/>
                </patternFill>
              </fill>
            </x14:dxf>
          </x14:cfRule>
          <x14:cfRule type="expression" priority="2072" id="{D53B8608-2696-49AF-A6A0-34BA2B196DE9}">
            <xm:f>$K125=Dropdowns!$B$1</xm:f>
            <x14:dxf>
              <fill>
                <patternFill>
                  <bgColor theme="9" tint="0.39994506668294322"/>
                </patternFill>
              </fill>
            </x14:dxf>
          </x14:cfRule>
          <xm:sqref>K125</xm:sqref>
        </x14:conditionalFormatting>
        <x14:conditionalFormatting xmlns:xm="http://schemas.microsoft.com/office/excel/2006/main">
          <x14:cfRule type="expression" priority="2067" id="{EF4B3DE1-3F40-49CE-9606-94D71144FD1C}">
            <xm:f>$K125=Dropdowns!$B$3</xm:f>
            <x14:dxf>
              <fill>
                <patternFill>
                  <bgColor rgb="FFC66762"/>
                </patternFill>
              </fill>
            </x14:dxf>
          </x14:cfRule>
          <x14:cfRule type="expression" priority="2069" id="{9ADB8D5B-A4B5-4E29-9256-2670449D8B38}">
            <xm:f>$K125=Dropdowns!$B$2</xm:f>
            <x14:dxf>
              <fill>
                <patternFill>
                  <bgColor theme="9" tint="0.59996337778862885"/>
                </patternFill>
              </fill>
            </x14:dxf>
          </x14:cfRule>
          <x14:cfRule type="expression" priority="2071" id="{F7201A34-B887-4D86-9067-DEE1DF03C492}">
            <xm:f>$K125=Dropdowns!$B$1</xm:f>
            <x14:dxf>
              <fill>
                <patternFill>
                  <bgColor theme="9" tint="0.39994506668294322"/>
                </patternFill>
              </fill>
            </x14:dxf>
          </x14:cfRule>
          <xm:sqref>K126</xm:sqref>
        </x14:conditionalFormatting>
        <x14:conditionalFormatting xmlns:xm="http://schemas.microsoft.com/office/excel/2006/main">
          <x14:cfRule type="expression" priority="2062" id="{A38B9DF1-B713-4DA7-8288-4CF07A205486}">
            <xm:f>$L125=Dropdowns!$B$3</xm:f>
            <x14:dxf>
              <fill>
                <patternFill>
                  <bgColor rgb="FFC66762"/>
                </patternFill>
              </fill>
            </x14:dxf>
          </x14:cfRule>
          <x14:cfRule type="expression" priority="2064" id="{8B6D5C57-973E-4FC6-8740-54E4C05596AF}">
            <xm:f>$L125=Dropdowns!$B$2</xm:f>
            <x14:dxf>
              <fill>
                <patternFill>
                  <bgColor theme="9" tint="0.59996337778862885"/>
                </patternFill>
              </fill>
            </x14:dxf>
          </x14:cfRule>
          <x14:cfRule type="expression" priority="2066" id="{D0015B5D-55DB-4039-B229-9F73BD0A0E37}">
            <xm:f>$L125=Dropdowns!$B$1</xm:f>
            <x14:dxf>
              <fill>
                <patternFill>
                  <bgColor theme="9" tint="0.39994506668294322"/>
                </patternFill>
              </fill>
            </x14:dxf>
          </x14:cfRule>
          <xm:sqref>L125</xm:sqref>
        </x14:conditionalFormatting>
        <x14:conditionalFormatting xmlns:xm="http://schemas.microsoft.com/office/excel/2006/main">
          <x14:cfRule type="expression" priority="2061" id="{0A8030F9-88A8-4AB6-836F-1910C254D9BE}">
            <xm:f>$L125=Dropdowns!$B$3</xm:f>
            <x14:dxf>
              <fill>
                <patternFill>
                  <bgColor rgb="FFC66762"/>
                </patternFill>
              </fill>
            </x14:dxf>
          </x14:cfRule>
          <x14:cfRule type="expression" priority="2063" id="{EB2D7F42-E50A-4811-A75F-F14DCD2355A3}">
            <xm:f>$L125=Dropdowns!$B$2</xm:f>
            <x14:dxf>
              <fill>
                <patternFill>
                  <bgColor theme="9" tint="0.59996337778862885"/>
                </patternFill>
              </fill>
            </x14:dxf>
          </x14:cfRule>
          <x14:cfRule type="expression" priority="2065" id="{CF154B10-82E5-4315-9889-9BA188FE7379}">
            <xm:f>$L125=Dropdowns!$B$1</xm:f>
            <x14:dxf>
              <fill>
                <patternFill>
                  <bgColor theme="9" tint="0.39994506668294322"/>
                </patternFill>
              </fill>
            </x14:dxf>
          </x14:cfRule>
          <xm:sqref>L126</xm:sqref>
        </x14:conditionalFormatting>
        <x14:conditionalFormatting xmlns:xm="http://schemas.microsoft.com/office/excel/2006/main">
          <x14:cfRule type="expression" priority="2056" id="{CAAE79D6-A9B8-4074-A8C3-67539A04B145}">
            <xm:f>$M125=Dropdowns!$B$3</xm:f>
            <x14:dxf>
              <fill>
                <patternFill>
                  <bgColor rgb="FFC66762"/>
                </patternFill>
              </fill>
            </x14:dxf>
          </x14:cfRule>
          <x14:cfRule type="expression" priority="2058" id="{7ABE6B89-B962-4BF4-8DF0-4B5E0233AF27}">
            <xm:f>$M125=Dropdowns!$B$2</xm:f>
            <x14:dxf>
              <fill>
                <patternFill>
                  <bgColor theme="9" tint="0.59996337778862885"/>
                </patternFill>
              </fill>
            </x14:dxf>
          </x14:cfRule>
          <x14:cfRule type="expression" priority="2060" id="{27B70BD4-A114-498E-B22B-3118D69CB457}">
            <xm:f>$M125=Dropdowns!$B$1</xm:f>
            <x14:dxf>
              <fill>
                <patternFill>
                  <bgColor theme="9" tint="0.39994506668294322"/>
                </patternFill>
              </fill>
            </x14:dxf>
          </x14:cfRule>
          <xm:sqref>M125</xm:sqref>
        </x14:conditionalFormatting>
        <x14:conditionalFormatting xmlns:xm="http://schemas.microsoft.com/office/excel/2006/main">
          <x14:cfRule type="expression" priority="2055" id="{1F81D094-C22F-4549-A2BD-B19BB0C8BA27}">
            <xm:f>$M125=Dropdowns!$B$3</xm:f>
            <x14:dxf>
              <fill>
                <patternFill>
                  <bgColor rgb="FFC66762"/>
                </patternFill>
              </fill>
            </x14:dxf>
          </x14:cfRule>
          <x14:cfRule type="expression" priority="2057" id="{83A46523-E7FD-4524-8BBA-C581FA1F7D11}">
            <xm:f>$M125=Dropdowns!$B$2</xm:f>
            <x14:dxf>
              <fill>
                <patternFill>
                  <bgColor theme="9" tint="0.59996337778862885"/>
                </patternFill>
              </fill>
            </x14:dxf>
          </x14:cfRule>
          <x14:cfRule type="expression" priority="2059" id="{F317D20F-31AD-4EAD-B7C9-43AA6F5E403F}">
            <xm:f>$M125=Dropdowns!$B$1</xm:f>
            <x14:dxf>
              <fill>
                <patternFill>
                  <bgColor theme="9" tint="0.39994506668294322"/>
                </patternFill>
              </fill>
            </x14:dxf>
          </x14:cfRule>
          <xm:sqref>M126</xm:sqref>
        </x14:conditionalFormatting>
        <x14:conditionalFormatting xmlns:xm="http://schemas.microsoft.com/office/excel/2006/main">
          <x14:cfRule type="expression" priority="2050" id="{C6D63915-73C7-4BBA-9920-502477FF1A29}">
            <xm:f>$N125=Dropdowns!$B$3</xm:f>
            <x14:dxf>
              <fill>
                <patternFill>
                  <bgColor rgb="FFC66762"/>
                </patternFill>
              </fill>
            </x14:dxf>
          </x14:cfRule>
          <x14:cfRule type="expression" priority="2052" id="{5C09C683-3459-416E-B53B-FBAB3039E1DD}">
            <xm:f>$N125=Dropdowns!$B$2</xm:f>
            <x14:dxf>
              <fill>
                <patternFill>
                  <bgColor theme="9" tint="0.59996337778862885"/>
                </patternFill>
              </fill>
            </x14:dxf>
          </x14:cfRule>
          <x14:cfRule type="expression" priority="2054" id="{0C51CED8-59F2-46FA-AB82-23F9CEDE1313}">
            <xm:f>$N125=Dropdowns!$B$1</xm:f>
            <x14:dxf>
              <fill>
                <patternFill>
                  <bgColor theme="9" tint="0.39994506668294322"/>
                </patternFill>
              </fill>
            </x14:dxf>
          </x14:cfRule>
          <xm:sqref>N125</xm:sqref>
        </x14:conditionalFormatting>
        <x14:conditionalFormatting xmlns:xm="http://schemas.microsoft.com/office/excel/2006/main">
          <x14:cfRule type="expression" priority="2049" id="{B2BC96CE-5EB6-439B-A7EE-04696FEE2619}">
            <xm:f>$N125=Dropdowns!$B$3</xm:f>
            <x14:dxf>
              <fill>
                <patternFill>
                  <bgColor rgb="FFC66762"/>
                </patternFill>
              </fill>
            </x14:dxf>
          </x14:cfRule>
          <x14:cfRule type="expression" priority="2051" id="{A8ADEA9C-0829-4E7C-9FBC-016E4B436288}">
            <xm:f>$N125=Dropdowns!$B$2</xm:f>
            <x14:dxf>
              <fill>
                <patternFill>
                  <bgColor theme="9" tint="0.59996337778862885"/>
                </patternFill>
              </fill>
            </x14:dxf>
          </x14:cfRule>
          <x14:cfRule type="expression" priority="2053" id="{F7F1F34E-ABD4-44DB-9DB0-3D2B5AFBC647}">
            <xm:f>$N125=Dropdowns!$B$1</xm:f>
            <x14:dxf>
              <fill>
                <patternFill>
                  <bgColor theme="9" tint="0.39994506668294322"/>
                </patternFill>
              </fill>
            </x14:dxf>
          </x14:cfRule>
          <xm:sqref>N126</xm:sqref>
        </x14:conditionalFormatting>
        <x14:conditionalFormatting xmlns:xm="http://schemas.microsoft.com/office/excel/2006/main">
          <x14:cfRule type="expression" priority="2044" id="{54B515B2-11D6-4758-B91E-4F4AE3FD50DB}">
            <xm:f>$O125=Dropdowns!$B$3</xm:f>
            <x14:dxf>
              <fill>
                <patternFill>
                  <bgColor rgb="FFC66762"/>
                </patternFill>
              </fill>
            </x14:dxf>
          </x14:cfRule>
          <x14:cfRule type="expression" priority="2046" id="{317002EA-805B-457D-8D4A-26B21F1C72A1}">
            <xm:f>$O125=Dropdowns!$B$2</xm:f>
            <x14:dxf>
              <fill>
                <patternFill>
                  <bgColor theme="9" tint="0.59996337778862885"/>
                </patternFill>
              </fill>
            </x14:dxf>
          </x14:cfRule>
          <x14:cfRule type="expression" priority="2048" id="{D078967C-CC31-48CB-95B0-86AFCA5366D1}">
            <xm:f>$O125=Dropdowns!$B$1</xm:f>
            <x14:dxf>
              <fill>
                <patternFill>
                  <bgColor theme="9" tint="0.39994506668294322"/>
                </patternFill>
              </fill>
            </x14:dxf>
          </x14:cfRule>
          <xm:sqref>O125</xm:sqref>
        </x14:conditionalFormatting>
        <x14:conditionalFormatting xmlns:xm="http://schemas.microsoft.com/office/excel/2006/main">
          <x14:cfRule type="expression" priority="2043" id="{20D2ADDC-DE31-4BEE-902E-6AC28708D927}">
            <xm:f>$O125=Dropdowns!$B$3</xm:f>
            <x14:dxf>
              <fill>
                <patternFill>
                  <bgColor rgb="FFC66762"/>
                </patternFill>
              </fill>
            </x14:dxf>
          </x14:cfRule>
          <x14:cfRule type="expression" priority="2045" id="{1DC87F4D-41CD-45DE-BD04-728B62409880}">
            <xm:f>$O125=Dropdowns!$B$2</xm:f>
            <x14:dxf>
              <fill>
                <patternFill>
                  <bgColor theme="9" tint="0.59996337778862885"/>
                </patternFill>
              </fill>
            </x14:dxf>
          </x14:cfRule>
          <x14:cfRule type="expression" priority="2047" id="{1B42DD5B-99D5-4F95-ACE4-56DBACF45A73}">
            <xm:f>$O125=Dropdowns!$B$1</xm:f>
            <x14:dxf>
              <fill>
                <patternFill>
                  <bgColor theme="9" tint="0.39994506668294322"/>
                </patternFill>
              </fill>
            </x14:dxf>
          </x14:cfRule>
          <xm:sqref>O126</xm:sqref>
        </x14:conditionalFormatting>
        <x14:conditionalFormatting xmlns:xm="http://schemas.microsoft.com/office/excel/2006/main">
          <x14:cfRule type="expression" priority="2038" id="{D662B4A9-6BFB-4617-BA52-B7EFE8BA42AF}">
            <xm:f>$P125=Dropdowns!$B$3</xm:f>
            <x14:dxf>
              <fill>
                <patternFill>
                  <bgColor rgb="FFC66762"/>
                </patternFill>
              </fill>
            </x14:dxf>
          </x14:cfRule>
          <x14:cfRule type="expression" priority="2040" id="{16E4251B-8C96-453D-AEDA-4B889BE21329}">
            <xm:f>$P125=Dropdowns!$B$2</xm:f>
            <x14:dxf>
              <fill>
                <patternFill>
                  <bgColor theme="9" tint="0.59996337778862885"/>
                </patternFill>
              </fill>
            </x14:dxf>
          </x14:cfRule>
          <x14:cfRule type="expression" priority="2042" id="{3CD20BF9-5368-45CE-89D3-52D4ADA6A71E}">
            <xm:f>$P125=Dropdowns!$B$1</xm:f>
            <x14:dxf>
              <fill>
                <patternFill>
                  <bgColor theme="9" tint="0.39994506668294322"/>
                </patternFill>
              </fill>
            </x14:dxf>
          </x14:cfRule>
          <xm:sqref>P125</xm:sqref>
        </x14:conditionalFormatting>
        <x14:conditionalFormatting xmlns:xm="http://schemas.microsoft.com/office/excel/2006/main">
          <x14:cfRule type="expression" priority="2037" id="{A0BA3B4C-94A8-4579-906F-A7CB69615063}">
            <xm:f>$P125=Dropdowns!$B$3</xm:f>
            <x14:dxf>
              <fill>
                <patternFill>
                  <bgColor rgb="FFC66762"/>
                </patternFill>
              </fill>
            </x14:dxf>
          </x14:cfRule>
          <x14:cfRule type="expression" priority="2039" id="{01FEA416-8EF7-4AE2-B124-06D58F7016F1}">
            <xm:f>$P125=Dropdowns!$B$2</xm:f>
            <x14:dxf>
              <fill>
                <patternFill>
                  <bgColor theme="9" tint="0.59996337778862885"/>
                </patternFill>
              </fill>
            </x14:dxf>
          </x14:cfRule>
          <x14:cfRule type="expression" priority="2041" id="{86B7F9E9-A590-45B4-97AE-D7A645949FF2}">
            <xm:f>$P125=Dropdowns!$B$1</xm:f>
            <x14:dxf>
              <fill>
                <patternFill>
                  <bgColor theme="9" tint="0.39994506668294322"/>
                </patternFill>
              </fill>
            </x14:dxf>
          </x14:cfRule>
          <xm:sqref>P126</xm:sqref>
        </x14:conditionalFormatting>
        <x14:conditionalFormatting xmlns:xm="http://schemas.microsoft.com/office/excel/2006/main">
          <x14:cfRule type="expression" priority="2032" id="{379482E2-A0A6-400D-85FD-677DB4AD18EA}">
            <xm:f>$Q125=Dropdowns!$B$3</xm:f>
            <x14:dxf>
              <fill>
                <patternFill>
                  <bgColor rgb="FFC66762"/>
                </patternFill>
              </fill>
            </x14:dxf>
          </x14:cfRule>
          <x14:cfRule type="expression" priority="2034" id="{36EA8B29-7C80-45BA-AAAF-FB4D31A0116A}">
            <xm:f>$Q125=Dropdowns!$B$2</xm:f>
            <x14:dxf>
              <fill>
                <patternFill>
                  <bgColor theme="9" tint="0.59996337778862885"/>
                </patternFill>
              </fill>
            </x14:dxf>
          </x14:cfRule>
          <x14:cfRule type="expression" priority="2036" id="{24FB7C6C-4E95-4BA8-9E62-02D43A0A9B14}">
            <xm:f>$Q125=Dropdowns!$B$1</xm:f>
            <x14:dxf>
              <fill>
                <patternFill>
                  <bgColor theme="9" tint="0.39994506668294322"/>
                </patternFill>
              </fill>
            </x14:dxf>
          </x14:cfRule>
          <xm:sqref>Q125</xm:sqref>
        </x14:conditionalFormatting>
        <x14:conditionalFormatting xmlns:xm="http://schemas.microsoft.com/office/excel/2006/main">
          <x14:cfRule type="expression" priority="2031" id="{91AC237A-DCA5-40AF-BE90-06897A7711DA}">
            <xm:f>$Q125=Dropdowns!$B$3</xm:f>
            <x14:dxf>
              <fill>
                <patternFill>
                  <bgColor rgb="FFC66762"/>
                </patternFill>
              </fill>
            </x14:dxf>
          </x14:cfRule>
          <x14:cfRule type="expression" priority="2033" id="{E0B358FF-8ED3-4A01-AAC9-E6A6D8EC5E9C}">
            <xm:f>$Q125=Dropdowns!$B$2</xm:f>
            <x14:dxf>
              <fill>
                <patternFill>
                  <bgColor theme="9" tint="0.59996337778862885"/>
                </patternFill>
              </fill>
            </x14:dxf>
          </x14:cfRule>
          <x14:cfRule type="expression" priority="2035" id="{20FE3561-0C9A-41F5-BEB0-67CBD4191777}">
            <xm:f>$Q125=Dropdowns!$B$1</xm:f>
            <x14:dxf>
              <fill>
                <patternFill>
                  <bgColor theme="9" tint="0.39994506668294322"/>
                </patternFill>
              </fill>
            </x14:dxf>
          </x14:cfRule>
          <xm:sqref>Q126</xm:sqref>
        </x14:conditionalFormatting>
        <x14:conditionalFormatting xmlns:xm="http://schemas.microsoft.com/office/excel/2006/main">
          <x14:cfRule type="expression" priority="2026" id="{71A4A0F2-7061-40F5-A274-54350990E410}">
            <xm:f>$R125=Dropdowns!$B$3</xm:f>
            <x14:dxf>
              <fill>
                <patternFill>
                  <bgColor rgb="FFC66762"/>
                </patternFill>
              </fill>
            </x14:dxf>
          </x14:cfRule>
          <x14:cfRule type="expression" priority="2028" id="{3F33226C-667A-4557-87D0-0F608E2850A2}">
            <xm:f>$R125=Dropdowns!$B$2</xm:f>
            <x14:dxf>
              <fill>
                <patternFill>
                  <bgColor theme="9" tint="0.59996337778862885"/>
                </patternFill>
              </fill>
            </x14:dxf>
          </x14:cfRule>
          <x14:cfRule type="expression" priority="2030" id="{4AA31613-A34C-4017-A631-3D52B85C0AE7}">
            <xm:f>$R125=Dropdowns!$B$1</xm:f>
            <x14:dxf>
              <fill>
                <patternFill>
                  <bgColor theme="9" tint="0.39994506668294322"/>
                </patternFill>
              </fill>
            </x14:dxf>
          </x14:cfRule>
          <xm:sqref>R125</xm:sqref>
        </x14:conditionalFormatting>
        <x14:conditionalFormatting xmlns:xm="http://schemas.microsoft.com/office/excel/2006/main">
          <x14:cfRule type="expression" priority="2025" id="{A1F09DD6-8024-4AEB-8AF3-69CBFC5A7BE2}">
            <xm:f>$R125=Dropdowns!$B$3</xm:f>
            <x14:dxf>
              <fill>
                <patternFill>
                  <bgColor rgb="FFC66762"/>
                </patternFill>
              </fill>
            </x14:dxf>
          </x14:cfRule>
          <x14:cfRule type="expression" priority="2027" id="{6A663547-9237-4910-9168-FCF1D3004900}">
            <xm:f>$R125=Dropdowns!$B$2</xm:f>
            <x14:dxf>
              <fill>
                <patternFill>
                  <bgColor theme="9" tint="0.59996337778862885"/>
                </patternFill>
              </fill>
            </x14:dxf>
          </x14:cfRule>
          <x14:cfRule type="expression" priority="2029" id="{42CABC1A-6640-4A76-BC71-3E8DCE115229}">
            <xm:f>$R125=Dropdowns!$B$1</xm:f>
            <x14:dxf>
              <fill>
                <patternFill>
                  <bgColor theme="9" tint="0.39994506668294322"/>
                </patternFill>
              </fill>
            </x14:dxf>
          </x14:cfRule>
          <xm:sqref>R126</xm:sqref>
        </x14:conditionalFormatting>
        <x14:conditionalFormatting xmlns:xm="http://schemas.microsoft.com/office/excel/2006/main">
          <x14:cfRule type="expression" priority="2020" id="{4FB1B5E6-07C1-46D3-8AF2-B6DC8DDCB4FE}">
            <xm:f>$S125=Dropdowns!$B$3</xm:f>
            <x14:dxf>
              <fill>
                <patternFill>
                  <bgColor rgb="FFC66762"/>
                </patternFill>
              </fill>
            </x14:dxf>
          </x14:cfRule>
          <x14:cfRule type="expression" priority="2022" id="{6FCE7F27-AD21-4676-A4C1-0B4021139941}">
            <xm:f>$S125=Dropdowns!$B$2</xm:f>
            <x14:dxf>
              <fill>
                <patternFill>
                  <bgColor theme="9" tint="0.59996337778862885"/>
                </patternFill>
              </fill>
            </x14:dxf>
          </x14:cfRule>
          <x14:cfRule type="expression" priority="2024" id="{DCA9B714-14A3-425E-BBCF-CFE47F16CCB4}">
            <xm:f>$S125=Dropdowns!$B$1</xm:f>
            <x14:dxf>
              <fill>
                <patternFill>
                  <bgColor theme="9" tint="0.39994506668294322"/>
                </patternFill>
              </fill>
            </x14:dxf>
          </x14:cfRule>
          <xm:sqref>S125</xm:sqref>
        </x14:conditionalFormatting>
        <x14:conditionalFormatting xmlns:xm="http://schemas.microsoft.com/office/excel/2006/main">
          <x14:cfRule type="expression" priority="2019" id="{0B5595D6-D12C-4E9C-9610-96D5B5C25260}">
            <xm:f>$S125=Dropdowns!$B$3</xm:f>
            <x14:dxf>
              <fill>
                <patternFill>
                  <bgColor rgb="FFC66762"/>
                </patternFill>
              </fill>
            </x14:dxf>
          </x14:cfRule>
          <x14:cfRule type="expression" priority="2021" id="{36E143E0-7DC7-4918-8517-DDFBBE01FA80}">
            <xm:f>$S125=Dropdowns!$B$2</xm:f>
            <x14:dxf>
              <fill>
                <patternFill>
                  <bgColor theme="9" tint="0.59996337778862885"/>
                </patternFill>
              </fill>
            </x14:dxf>
          </x14:cfRule>
          <x14:cfRule type="expression" priority="2023" id="{A951904A-EECC-49E6-9481-6F0566B295AA}">
            <xm:f>$S125=Dropdowns!$B$1</xm:f>
            <x14:dxf>
              <fill>
                <patternFill>
                  <bgColor theme="9" tint="0.39994506668294322"/>
                </patternFill>
              </fill>
            </x14:dxf>
          </x14:cfRule>
          <xm:sqref>S126</xm:sqref>
        </x14:conditionalFormatting>
        <x14:conditionalFormatting xmlns:xm="http://schemas.microsoft.com/office/excel/2006/main">
          <x14:cfRule type="expression" priority="2015" id="{FDBA4FE3-1532-4AE8-A255-97E8CD7AFDC4}">
            <xm:f>$D128=Dropdowns!$B$3</xm:f>
            <x14:dxf>
              <fill>
                <patternFill>
                  <bgColor rgb="FFC66762"/>
                </patternFill>
              </fill>
            </x14:dxf>
          </x14:cfRule>
          <x14:cfRule type="expression" priority="2016" id="{4E25805F-7F33-4241-A2EE-3EB499FBC522}">
            <xm:f>$D128=Dropdowns!$B$2</xm:f>
            <x14:dxf>
              <fill>
                <patternFill>
                  <bgColor theme="9" tint="0.59996337778862885"/>
                </patternFill>
              </fill>
            </x14:dxf>
          </x14:cfRule>
          <x14:cfRule type="expression" priority="2018" id="{F67049E1-1DD1-4970-9BF1-C5C496B1326A}">
            <xm:f>$D128=Dropdowns!$B$1</xm:f>
            <x14:dxf>
              <fill>
                <patternFill>
                  <bgColor theme="9" tint="0.39994506668294322"/>
                </patternFill>
              </fill>
            </x14:dxf>
          </x14:cfRule>
          <xm:sqref>D128</xm:sqref>
        </x14:conditionalFormatting>
        <x14:conditionalFormatting xmlns:xm="http://schemas.microsoft.com/office/excel/2006/main">
          <x14:cfRule type="expression" priority="2013" id="{AEC5B8FA-1898-496E-B442-C61EEFE9550D}">
            <xm:f>$D128=Dropdowns!$B$2</xm:f>
            <x14:dxf>
              <fill>
                <patternFill>
                  <bgColor theme="9" tint="0.59996337778862885"/>
                </patternFill>
              </fill>
            </x14:dxf>
          </x14:cfRule>
          <x14:cfRule type="expression" priority="2014" id="{F7393B9E-B2CE-4675-9E91-E6443DB5C693}">
            <xm:f>$D128=Dropdowns!$B$3</xm:f>
            <x14:dxf>
              <fill>
                <patternFill>
                  <bgColor rgb="FFC66762"/>
                </patternFill>
              </fill>
            </x14:dxf>
          </x14:cfRule>
          <x14:cfRule type="expression" priority="2017" id="{1B4F3825-F99A-4BF0-85CF-3BF8FB68BE01}">
            <xm:f>$D128=Dropdowns!$B$1</xm:f>
            <x14:dxf>
              <fill>
                <patternFill>
                  <bgColor theme="9" tint="0.39994506668294322"/>
                </patternFill>
              </fill>
            </x14:dxf>
          </x14:cfRule>
          <xm:sqref>D129</xm:sqref>
        </x14:conditionalFormatting>
        <x14:conditionalFormatting xmlns:xm="http://schemas.microsoft.com/office/excel/2006/main">
          <x14:cfRule type="expression" priority="2009" id="{568E3C22-6CC9-457F-9BFE-CD95B058C989}">
            <xm:f>$E128=Dropdowns!$B$3</xm:f>
            <x14:dxf>
              <fill>
                <patternFill>
                  <bgColor rgb="FFC66762"/>
                </patternFill>
              </fill>
            </x14:dxf>
          </x14:cfRule>
          <x14:cfRule type="expression" priority="2010" id="{4437B982-CE9A-4E05-B6F9-69DC3B6283EC}">
            <xm:f>$E128=Dropdowns!$B$2</xm:f>
            <x14:dxf>
              <fill>
                <patternFill>
                  <bgColor theme="9" tint="0.59996337778862885"/>
                </patternFill>
              </fill>
            </x14:dxf>
          </x14:cfRule>
          <x14:cfRule type="expression" priority="2012" id="{3652D176-A6FB-49F2-9ABA-FA054F7E6D09}">
            <xm:f>$E128=Dropdowns!$B$1</xm:f>
            <x14:dxf>
              <fill>
                <patternFill>
                  <bgColor theme="9" tint="0.39994506668294322"/>
                </patternFill>
              </fill>
            </x14:dxf>
          </x14:cfRule>
          <xm:sqref>E128</xm:sqref>
        </x14:conditionalFormatting>
        <x14:conditionalFormatting xmlns:xm="http://schemas.microsoft.com/office/excel/2006/main">
          <x14:cfRule type="expression" priority="2007" id="{951BB67A-762A-42B1-B559-72ADCE3FFCE8}">
            <xm:f>$E128=Dropdowns!$B$2</xm:f>
            <x14:dxf>
              <fill>
                <patternFill>
                  <bgColor theme="9" tint="0.59996337778862885"/>
                </patternFill>
              </fill>
            </x14:dxf>
          </x14:cfRule>
          <x14:cfRule type="expression" priority="2008" id="{C44487FE-BC2A-42C5-9289-53B303D5D82F}">
            <xm:f>$E128=Dropdowns!$B$3</xm:f>
            <x14:dxf>
              <fill>
                <patternFill>
                  <bgColor rgb="FFC66762"/>
                </patternFill>
              </fill>
            </x14:dxf>
          </x14:cfRule>
          <x14:cfRule type="expression" priority="2011" id="{23BDED98-5CEE-4A39-8CA4-4FB610CC5F36}">
            <xm:f>$E128=Dropdowns!$B$1</xm:f>
            <x14:dxf>
              <fill>
                <patternFill>
                  <bgColor theme="9" tint="0.39994506668294322"/>
                </patternFill>
              </fill>
            </x14:dxf>
          </x14:cfRule>
          <xm:sqref>E129</xm:sqref>
        </x14:conditionalFormatting>
        <x14:conditionalFormatting xmlns:xm="http://schemas.microsoft.com/office/excel/2006/main">
          <x14:cfRule type="expression" priority="2002" id="{14946672-ACEF-4290-B301-A9F22F200E70}">
            <xm:f>$F128=Dropdowns!$B$3</xm:f>
            <x14:dxf>
              <fill>
                <patternFill>
                  <bgColor rgb="FFC66762"/>
                </patternFill>
              </fill>
            </x14:dxf>
          </x14:cfRule>
          <x14:cfRule type="expression" priority="2004" id="{30A24816-BBF8-4AFF-A108-C3746E1DC236}">
            <xm:f>$F128=Dropdowns!$B$2</xm:f>
            <x14:dxf>
              <fill>
                <patternFill>
                  <bgColor theme="9" tint="0.59996337778862885"/>
                </patternFill>
              </fill>
            </x14:dxf>
          </x14:cfRule>
          <x14:cfRule type="expression" priority="2006" id="{A5E52F22-2DA7-4433-9572-580BAA9A206E}">
            <xm:f>$F128=Dropdowns!$B$1</xm:f>
            <x14:dxf>
              <fill>
                <patternFill>
                  <bgColor theme="9" tint="0.39994506668294322"/>
                </patternFill>
              </fill>
            </x14:dxf>
          </x14:cfRule>
          <xm:sqref>F128</xm:sqref>
        </x14:conditionalFormatting>
        <x14:conditionalFormatting xmlns:xm="http://schemas.microsoft.com/office/excel/2006/main">
          <x14:cfRule type="expression" priority="2001" id="{1843569D-5D77-4CF3-B3B8-F97979825281}">
            <xm:f>$F128=Dropdowns!$B$3</xm:f>
            <x14:dxf>
              <fill>
                <patternFill>
                  <bgColor rgb="FFC66762"/>
                </patternFill>
              </fill>
            </x14:dxf>
          </x14:cfRule>
          <x14:cfRule type="expression" priority="2003" id="{919134DE-69CF-48C2-B615-2184E66E7B49}">
            <xm:f>$F128=Dropdowns!$B$2</xm:f>
            <x14:dxf>
              <fill>
                <patternFill>
                  <bgColor theme="9" tint="0.59996337778862885"/>
                </patternFill>
              </fill>
            </x14:dxf>
          </x14:cfRule>
          <x14:cfRule type="expression" priority="2005" id="{A12E9618-C51A-4253-8EB4-3E0904B806BF}">
            <xm:f>$F128=Dropdowns!$B$1</xm:f>
            <x14:dxf>
              <fill>
                <patternFill>
                  <bgColor theme="9" tint="0.39994506668294322"/>
                </patternFill>
              </fill>
            </x14:dxf>
          </x14:cfRule>
          <xm:sqref>F129</xm:sqref>
        </x14:conditionalFormatting>
        <x14:conditionalFormatting xmlns:xm="http://schemas.microsoft.com/office/excel/2006/main">
          <x14:cfRule type="expression" priority="1996" id="{A04E8A25-5051-4694-A8E3-1FD0CA95B8DC}">
            <xm:f>$G128=Dropdowns!$B$3</xm:f>
            <x14:dxf>
              <fill>
                <patternFill>
                  <bgColor rgb="FFC66762"/>
                </patternFill>
              </fill>
            </x14:dxf>
          </x14:cfRule>
          <x14:cfRule type="expression" priority="1998" id="{8CF1FFCB-0158-4AC0-881A-754013EB31C5}">
            <xm:f>$G128=Dropdowns!$B$2</xm:f>
            <x14:dxf>
              <fill>
                <patternFill>
                  <bgColor theme="9" tint="0.59996337778862885"/>
                </patternFill>
              </fill>
            </x14:dxf>
          </x14:cfRule>
          <x14:cfRule type="expression" priority="2000" id="{ED299150-163F-493B-A86F-015CF8ECB4FD}">
            <xm:f>$G128=Dropdowns!$B$1</xm:f>
            <x14:dxf>
              <fill>
                <patternFill>
                  <bgColor theme="9" tint="0.39994506668294322"/>
                </patternFill>
              </fill>
            </x14:dxf>
          </x14:cfRule>
          <xm:sqref>G128</xm:sqref>
        </x14:conditionalFormatting>
        <x14:conditionalFormatting xmlns:xm="http://schemas.microsoft.com/office/excel/2006/main">
          <x14:cfRule type="expression" priority="1995" id="{43154CF6-9BFB-42B1-9CB9-08AFC37F9E23}">
            <xm:f>$G128=Dropdowns!$B$3</xm:f>
            <x14:dxf>
              <fill>
                <patternFill>
                  <bgColor rgb="FFC66762"/>
                </patternFill>
              </fill>
            </x14:dxf>
          </x14:cfRule>
          <x14:cfRule type="expression" priority="1997" id="{C0D53672-A6E6-478C-B93A-B840CD3432CE}">
            <xm:f>$G128=Dropdowns!$B$2</xm:f>
            <x14:dxf>
              <fill>
                <patternFill>
                  <bgColor theme="9" tint="0.59996337778862885"/>
                </patternFill>
              </fill>
            </x14:dxf>
          </x14:cfRule>
          <x14:cfRule type="expression" priority="1999" id="{4058A84D-509D-4A82-ABF5-304E78E7B7F1}">
            <xm:f>$G128=Dropdowns!$B$1</xm:f>
            <x14:dxf>
              <fill>
                <patternFill>
                  <bgColor theme="9" tint="0.39994506668294322"/>
                </patternFill>
              </fill>
            </x14:dxf>
          </x14:cfRule>
          <xm:sqref>G129</xm:sqref>
        </x14:conditionalFormatting>
        <x14:conditionalFormatting xmlns:xm="http://schemas.microsoft.com/office/excel/2006/main">
          <x14:cfRule type="expression" priority="1990" id="{A639B37E-006D-4F37-B1C8-288CEF62982B}">
            <xm:f>$H128=Dropdowns!$B$3</xm:f>
            <x14:dxf>
              <fill>
                <patternFill>
                  <bgColor rgb="FFC66762"/>
                </patternFill>
              </fill>
            </x14:dxf>
          </x14:cfRule>
          <x14:cfRule type="expression" priority="1992" id="{D27C5C47-C5DF-45CE-8CD8-75DF1FC38B55}">
            <xm:f>$H128=Dropdowns!$B$2</xm:f>
            <x14:dxf>
              <fill>
                <patternFill>
                  <bgColor theme="9" tint="0.59996337778862885"/>
                </patternFill>
              </fill>
            </x14:dxf>
          </x14:cfRule>
          <x14:cfRule type="expression" priority="1994" id="{EF2E009B-0AF8-4FFE-BFF0-A21ABDE8AD85}">
            <xm:f>$H128=Dropdowns!$B$1</xm:f>
            <x14:dxf>
              <fill>
                <patternFill>
                  <bgColor theme="9" tint="0.39994506668294322"/>
                </patternFill>
              </fill>
            </x14:dxf>
          </x14:cfRule>
          <xm:sqref>H128</xm:sqref>
        </x14:conditionalFormatting>
        <x14:conditionalFormatting xmlns:xm="http://schemas.microsoft.com/office/excel/2006/main">
          <x14:cfRule type="expression" priority="1989" id="{15E1283E-0A2E-4534-B6E2-4A103652CF56}">
            <xm:f>$H128=Dropdowns!$B$3</xm:f>
            <x14:dxf>
              <fill>
                <patternFill>
                  <bgColor rgb="FFC66762"/>
                </patternFill>
              </fill>
            </x14:dxf>
          </x14:cfRule>
          <x14:cfRule type="expression" priority="1991" id="{076517FC-0852-49A5-BFDD-FE8AE3DAFEF8}">
            <xm:f>$H128=Dropdowns!$B$2</xm:f>
            <x14:dxf>
              <fill>
                <patternFill>
                  <bgColor theme="9" tint="0.59996337778862885"/>
                </patternFill>
              </fill>
            </x14:dxf>
          </x14:cfRule>
          <x14:cfRule type="expression" priority="1993" id="{8AE41D00-9BFC-4C9E-A3C3-DC65AC9C1AEB}">
            <xm:f>$H128=Dropdowns!$B$1</xm:f>
            <x14:dxf>
              <fill>
                <patternFill>
                  <bgColor theme="9" tint="0.39994506668294322"/>
                </patternFill>
              </fill>
            </x14:dxf>
          </x14:cfRule>
          <xm:sqref>H129</xm:sqref>
        </x14:conditionalFormatting>
        <x14:conditionalFormatting xmlns:xm="http://schemas.microsoft.com/office/excel/2006/main">
          <x14:cfRule type="expression" priority="1984" id="{BD713B74-1ED1-4777-9072-73E957FCDF74}">
            <xm:f>$I128=Dropdowns!$B$3</xm:f>
            <x14:dxf>
              <fill>
                <patternFill>
                  <bgColor rgb="FFC66762"/>
                </patternFill>
              </fill>
            </x14:dxf>
          </x14:cfRule>
          <x14:cfRule type="expression" priority="1986" id="{3E085FAE-7116-489D-8322-842584478CBC}">
            <xm:f>$I128=Dropdowns!$B$2</xm:f>
            <x14:dxf>
              <fill>
                <patternFill>
                  <bgColor theme="9" tint="0.59996337778862885"/>
                </patternFill>
              </fill>
            </x14:dxf>
          </x14:cfRule>
          <x14:cfRule type="expression" priority="1988" id="{9668B5E2-4895-4822-BAC3-9A9A0652B452}">
            <xm:f>$I128=Dropdowns!$B$1</xm:f>
            <x14:dxf>
              <fill>
                <patternFill>
                  <bgColor theme="9" tint="0.39994506668294322"/>
                </patternFill>
              </fill>
            </x14:dxf>
          </x14:cfRule>
          <xm:sqref>I128</xm:sqref>
        </x14:conditionalFormatting>
        <x14:conditionalFormatting xmlns:xm="http://schemas.microsoft.com/office/excel/2006/main">
          <x14:cfRule type="expression" priority="1983" id="{1F2D4607-DD42-4F49-9697-1DDFE5041598}">
            <xm:f>$I128=Dropdowns!$B$3</xm:f>
            <x14:dxf>
              <fill>
                <patternFill>
                  <bgColor rgb="FFC66762"/>
                </patternFill>
              </fill>
            </x14:dxf>
          </x14:cfRule>
          <x14:cfRule type="expression" priority="1985" id="{7B4F16DC-8D94-4562-B372-EBD719234AB7}">
            <xm:f>$I128=Dropdowns!$B$2</xm:f>
            <x14:dxf>
              <fill>
                <patternFill>
                  <bgColor theme="9" tint="0.59996337778862885"/>
                </patternFill>
              </fill>
            </x14:dxf>
          </x14:cfRule>
          <x14:cfRule type="expression" priority="1987" id="{FAAC5B15-6A9A-4387-BE4E-1D7B7D902EFE}">
            <xm:f>$I128=Dropdowns!$B$1</xm:f>
            <x14:dxf>
              <fill>
                <patternFill>
                  <bgColor theme="9" tint="0.39994506668294322"/>
                </patternFill>
              </fill>
            </x14:dxf>
          </x14:cfRule>
          <xm:sqref>I129</xm:sqref>
        </x14:conditionalFormatting>
        <x14:conditionalFormatting xmlns:xm="http://schemas.microsoft.com/office/excel/2006/main">
          <x14:cfRule type="expression" priority="1978" id="{1C7AF248-B303-4604-A05E-A1882545220E}">
            <xm:f>$J128=Dropdowns!$B$3</xm:f>
            <x14:dxf>
              <fill>
                <patternFill>
                  <bgColor rgb="FFC66762"/>
                </patternFill>
              </fill>
            </x14:dxf>
          </x14:cfRule>
          <x14:cfRule type="expression" priority="1980" id="{65EF248B-C25E-4C68-9109-FD159D02D3DB}">
            <xm:f>$J128=Dropdowns!$B$2</xm:f>
            <x14:dxf>
              <fill>
                <patternFill>
                  <bgColor theme="9" tint="0.59996337778862885"/>
                </patternFill>
              </fill>
            </x14:dxf>
          </x14:cfRule>
          <x14:cfRule type="expression" priority="1982" id="{93314CBF-E8D2-4B18-9617-A35D2C57ADF1}">
            <xm:f>$J128=Dropdowns!$B$1</xm:f>
            <x14:dxf>
              <fill>
                <patternFill>
                  <bgColor theme="9" tint="0.39994506668294322"/>
                </patternFill>
              </fill>
            </x14:dxf>
          </x14:cfRule>
          <xm:sqref>J128</xm:sqref>
        </x14:conditionalFormatting>
        <x14:conditionalFormatting xmlns:xm="http://schemas.microsoft.com/office/excel/2006/main">
          <x14:cfRule type="expression" priority="1977" id="{682E3100-6108-41E2-AE39-CE215754F146}">
            <xm:f>$J128=Dropdowns!$B$3</xm:f>
            <x14:dxf>
              <fill>
                <patternFill>
                  <bgColor rgb="FFC66762"/>
                </patternFill>
              </fill>
            </x14:dxf>
          </x14:cfRule>
          <x14:cfRule type="expression" priority="1979" id="{5C5221CD-CA33-4E80-B16A-E48F1B04F463}">
            <xm:f>$J128=Dropdowns!$B$2</xm:f>
            <x14:dxf>
              <fill>
                <patternFill>
                  <bgColor theme="9" tint="0.59996337778862885"/>
                </patternFill>
              </fill>
            </x14:dxf>
          </x14:cfRule>
          <x14:cfRule type="expression" priority="1981" id="{CDF33229-AD3E-425F-9B95-54FC5A4797F3}">
            <xm:f>$J128=Dropdowns!$B$1</xm:f>
            <x14:dxf>
              <fill>
                <patternFill>
                  <bgColor theme="9" tint="0.39994506668294322"/>
                </patternFill>
              </fill>
            </x14:dxf>
          </x14:cfRule>
          <xm:sqref>J129</xm:sqref>
        </x14:conditionalFormatting>
        <x14:conditionalFormatting xmlns:xm="http://schemas.microsoft.com/office/excel/2006/main">
          <x14:cfRule type="expression" priority="1972" id="{889C9678-03C8-4490-A5AA-9EBA2C8D9732}">
            <xm:f>$K128=Dropdowns!$B$3</xm:f>
            <x14:dxf>
              <fill>
                <patternFill>
                  <bgColor rgb="FFC66762"/>
                </patternFill>
              </fill>
            </x14:dxf>
          </x14:cfRule>
          <x14:cfRule type="expression" priority="1974" id="{DBFC25B3-02B7-4E38-B2D8-A77562597E1D}">
            <xm:f>$K128=Dropdowns!$B$2</xm:f>
            <x14:dxf>
              <fill>
                <patternFill>
                  <bgColor theme="9" tint="0.59996337778862885"/>
                </patternFill>
              </fill>
            </x14:dxf>
          </x14:cfRule>
          <x14:cfRule type="expression" priority="1976" id="{4C27FF32-EA06-40B6-AE84-0C4E1B33A662}">
            <xm:f>$K128=Dropdowns!$B$1</xm:f>
            <x14:dxf>
              <fill>
                <patternFill>
                  <bgColor theme="9" tint="0.39994506668294322"/>
                </patternFill>
              </fill>
            </x14:dxf>
          </x14:cfRule>
          <xm:sqref>K128</xm:sqref>
        </x14:conditionalFormatting>
        <x14:conditionalFormatting xmlns:xm="http://schemas.microsoft.com/office/excel/2006/main">
          <x14:cfRule type="expression" priority="1971" id="{FBD509E0-7739-43EC-8A8F-5F41FD3D78A6}">
            <xm:f>$K128=Dropdowns!$B$3</xm:f>
            <x14:dxf>
              <fill>
                <patternFill>
                  <bgColor rgb="FFC66762"/>
                </patternFill>
              </fill>
            </x14:dxf>
          </x14:cfRule>
          <x14:cfRule type="expression" priority="1973" id="{66EDEA2C-CD60-4CAB-933C-E173C4B40DDD}">
            <xm:f>$K128=Dropdowns!$B$2</xm:f>
            <x14:dxf>
              <fill>
                <patternFill>
                  <bgColor theme="9" tint="0.59996337778862885"/>
                </patternFill>
              </fill>
            </x14:dxf>
          </x14:cfRule>
          <x14:cfRule type="expression" priority="1975" id="{4C4071AE-4583-437A-B736-C8707A8141B1}">
            <xm:f>$K128=Dropdowns!$B$1</xm:f>
            <x14:dxf>
              <fill>
                <patternFill>
                  <bgColor theme="9" tint="0.39994506668294322"/>
                </patternFill>
              </fill>
            </x14:dxf>
          </x14:cfRule>
          <xm:sqref>K129</xm:sqref>
        </x14:conditionalFormatting>
        <x14:conditionalFormatting xmlns:xm="http://schemas.microsoft.com/office/excel/2006/main">
          <x14:cfRule type="expression" priority="1966" id="{0D627521-253D-45B5-80AA-B158615404DE}">
            <xm:f>$L128=Dropdowns!$B$3</xm:f>
            <x14:dxf>
              <fill>
                <patternFill>
                  <bgColor rgb="FFC66762"/>
                </patternFill>
              </fill>
            </x14:dxf>
          </x14:cfRule>
          <x14:cfRule type="expression" priority="1968" id="{DBA82198-64A6-436E-9297-2BE38D4C8681}">
            <xm:f>$L128=Dropdowns!$B$2</xm:f>
            <x14:dxf>
              <fill>
                <patternFill>
                  <bgColor theme="9" tint="0.59996337778862885"/>
                </patternFill>
              </fill>
            </x14:dxf>
          </x14:cfRule>
          <x14:cfRule type="expression" priority="1970" id="{D9FEF383-5575-45AA-A4CC-3FF6B57D0EBE}">
            <xm:f>$L128=Dropdowns!$B$1</xm:f>
            <x14:dxf>
              <fill>
                <patternFill>
                  <bgColor theme="9" tint="0.39994506668294322"/>
                </patternFill>
              </fill>
            </x14:dxf>
          </x14:cfRule>
          <xm:sqref>L128</xm:sqref>
        </x14:conditionalFormatting>
        <x14:conditionalFormatting xmlns:xm="http://schemas.microsoft.com/office/excel/2006/main">
          <x14:cfRule type="expression" priority="1965" id="{61563851-AA34-4700-8138-A1EA560DA116}">
            <xm:f>$L128=Dropdowns!$B$3</xm:f>
            <x14:dxf>
              <fill>
                <patternFill>
                  <bgColor rgb="FFC66762"/>
                </patternFill>
              </fill>
            </x14:dxf>
          </x14:cfRule>
          <x14:cfRule type="expression" priority="1967" id="{45A11B51-7989-4F9F-B3FE-59A60B5142D8}">
            <xm:f>$L128=Dropdowns!$B$2</xm:f>
            <x14:dxf>
              <fill>
                <patternFill>
                  <bgColor theme="9" tint="0.59996337778862885"/>
                </patternFill>
              </fill>
            </x14:dxf>
          </x14:cfRule>
          <x14:cfRule type="expression" priority="1969" id="{477F3D3A-4968-412D-923C-B84A6809A673}">
            <xm:f>$L128=Dropdowns!$B$1</xm:f>
            <x14:dxf>
              <fill>
                <patternFill>
                  <bgColor theme="9" tint="0.39994506668294322"/>
                </patternFill>
              </fill>
            </x14:dxf>
          </x14:cfRule>
          <xm:sqref>L129</xm:sqref>
        </x14:conditionalFormatting>
        <x14:conditionalFormatting xmlns:xm="http://schemas.microsoft.com/office/excel/2006/main">
          <x14:cfRule type="expression" priority="1960" id="{94E6E39F-C29E-4B97-A741-260FF6AEF5EF}">
            <xm:f>$M128=Dropdowns!$B$3</xm:f>
            <x14:dxf>
              <fill>
                <patternFill>
                  <bgColor rgb="FFC66762"/>
                </patternFill>
              </fill>
            </x14:dxf>
          </x14:cfRule>
          <x14:cfRule type="expression" priority="1962" id="{183D37B1-B9F9-42D9-9D57-015A0AF16557}">
            <xm:f>$M128=Dropdowns!$B$2</xm:f>
            <x14:dxf>
              <fill>
                <patternFill>
                  <bgColor theme="9" tint="0.59996337778862885"/>
                </patternFill>
              </fill>
            </x14:dxf>
          </x14:cfRule>
          <x14:cfRule type="expression" priority="1964" id="{E35CF04A-DC0A-464D-9AAF-ED7697804611}">
            <xm:f>$M128=Dropdowns!$B$1</xm:f>
            <x14:dxf>
              <fill>
                <patternFill>
                  <bgColor theme="9" tint="0.39994506668294322"/>
                </patternFill>
              </fill>
            </x14:dxf>
          </x14:cfRule>
          <xm:sqref>M128</xm:sqref>
        </x14:conditionalFormatting>
        <x14:conditionalFormatting xmlns:xm="http://schemas.microsoft.com/office/excel/2006/main">
          <x14:cfRule type="expression" priority="1959" id="{CC31156D-E0F9-4C08-9C16-00360AEF08B0}">
            <xm:f>$M128=Dropdowns!$B$3</xm:f>
            <x14:dxf>
              <fill>
                <patternFill>
                  <bgColor rgb="FFC66762"/>
                </patternFill>
              </fill>
            </x14:dxf>
          </x14:cfRule>
          <x14:cfRule type="expression" priority="1961" id="{BCE97098-D270-4C67-B871-0ACF136A65DC}">
            <xm:f>$M128=Dropdowns!$B$2</xm:f>
            <x14:dxf>
              <fill>
                <patternFill>
                  <bgColor theme="9" tint="0.59996337778862885"/>
                </patternFill>
              </fill>
            </x14:dxf>
          </x14:cfRule>
          <x14:cfRule type="expression" priority="1963" id="{8ED0BCEF-C1C2-48F8-B2BF-51131A83ABC9}">
            <xm:f>$M128=Dropdowns!$B$1</xm:f>
            <x14:dxf>
              <fill>
                <patternFill>
                  <bgColor theme="9" tint="0.39994506668294322"/>
                </patternFill>
              </fill>
            </x14:dxf>
          </x14:cfRule>
          <xm:sqref>M129</xm:sqref>
        </x14:conditionalFormatting>
        <x14:conditionalFormatting xmlns:xm="http://schemas.microsoft.com/office/excel/2006/main">
          <x14:cfRule type="expression" priority="1954" id="{4FB7B82F-169B-402E-82D0-903A5C88ABF1}">
            <xm:f>$N128=Dropdowns!$B$3</xm:f>
            <x14:dxf>
              <fill>
                <patternFill>
                  <bgColor rgb="FFC66762"/>
                </patternFill>
              </fill>
            </x14:dxf>
          </x14:cfRule>
          <x14:cfRule type="expression" priority="1956" id="{6044EC79-730A-4E04-958F-2224C78706CA}">
            <xm:f>$N128=Dropdowns!$B$2</xm:f>
            <x14:dxf>
              <fill>
                <patternFill>
                  <bgColor theme="9" tint="0.59996337778862885"/>
                </patternFill>
              </fill>
            </x14:dxf>
          </x14:cfRule>
          <x14:cfRule type="expression" priority="1958" id="{72D199EC-917F-41A6-B077-703B53F81D6C}">
            <xm:f>$N128=Dropdowns!$B$1</xm:f>
            <x14:dxf>
              <fill>
                <patternFill>
                  <bgColor theme="9" tint="0.39994506668294322"/>
                </patternFill>
              </fill>
            </x14:dxf>
          </x14:cfRule>
          <xm:sqref>N128</xm:sqref>
        </x14:conditionalFormatting>
        <x14:conditionalFormatting xmlns:xm="http://schemas.microsoft.com/office/excel/2006/main">
          <x14:cfRule type="expression" priority="1953" id="{928F7E54-2471-4887-B563-2186AE9824AC}">
            <xm:f>$N128=Dropdowns!$B$3</xm:f>
            <x14:dxf>
              <fill>
                <patternFill>
                  <bgColor rgb="FFC66762"/>
                </patternFill>
              </fill>
            </x14:dxf>
          </x14:cfRule>
          <x14:cfRule type="expression" priority="1955" id="{146779EB-229D-40FC-AFE8-D9485CE53046}">
            <xm:f>$N128=Dropdowns!$B$2</xm:f>
            <x14:dxf>
              <fill>
                <patternFill>
                  <bgColor theme="9" tint="0.59996337778862885"/>
                </patternFill>
              </fill>
            </x14:dxf>
          </x14:cfRule>
          <x14:cfRule type="expression" priority="1957" id="{ACC7153E-F59E-4649-AC2C-9F20A02708E8}">
            <xm:f>$N128=Dropdowns!$B$1</xm:f>
            <x14:dxf>
              <fill>
                <patternFill>
                  <bgColor theme="9" tint="0.39994506668294322"/>
                </patternFill>
              </fill>
            </x14:dxf>
          </x14:cfRule>
          <xm:sqref>N129</xm:sqref>
        </x14:conditionalFormatting>
        <x14:conditionalFormatting xmlns:xm="http://schemas.microsoft.com/office/excel/2006/main">
          <x14:cfRule type="expression" priority="1948" id="{03015F2E-020E-4AF4-834F-817E3365E0BE}">
            <xm:f>$O128=Dropdowns!$B$3</xm:f>
            <x14:dxf>
              <fill>
                <patternFill>
                  <bgColor rgb="FFC66762"/>
                </patternFill>
              </fill>
            </x14:dxf>
          </x14:cfRule>
          <x14:cfRule type="expression" priority="1950" id="{1549B0C6-A34F-4CE3-9862-81D76803016E}">
            <xm:f>$O128=Dropdowns!$B$2</xm:f>
            <x14:dxf>
              <fill>
                <patternFill>
                  <bgColor theme="9" tint="0.59996337778862885"/>
                </patternFill>
              </fill>
            </x14:dxf>
          </x14:cfRule>
          <x14:cfRule type="expression" priority="1952" id="{4C1DE1C3-1A9F-4874-8E10-568AC81E74A9}">
            <xm:f>$O128=Dropdowns!$B$1</xm:f>
            <x14:dxf>
              <fill>
                <patternFill>
                  <bgColor theme="9" tint="0.39994506668294322"/>
                </patternFill>
              </fill>
            </x14:dxf>
          </x14:cfRule>
          <xm:sqref>O128</xm:sqref>
        </x14:conditionalFormatting>
        <x14:conditionalFormatting xmlns:xm="http://schemas.microsoft.com/office/excel/2006/main">
          <x14:cfRule type="expression" priority="1947" id="{78680A2A-374F-40E2-A716-B3D949F75460}">
            <xm:f>$O128=Dropdowns!$B$3</xm:f>
            <x14:dxf>
              <fill>
                <patternFill>
                  <bgColor rgb="FFC66762"/>
                </patternFill>
              </fill>
            </x14:dxf>
          </x14:cfRule>
          <x14:cfRule type="expression" priority="1949" id="{0EDAFC12-7A1A-4A0F-AA44-132D8BEA4B55}">
            <xm:f>$O128=Dropdowns!$B$2</xm:f>
            <x14:dxf>
              <fill>
                <patternFill>
                  <bgColor theme="9" tint="0.59996337778862885"/>
                </patternFill>
              </fill>
            </x14:dxf>
          </x14:cfRule>
          <x14:cfRule type="expression" priority="1951" id="{6B706210-08EA-4855-A853-E0580E6105E3}">
            <xm:f>$O128=Dropdowns!$B$1</xm:f>
            <x14:dxf>
              <fill>
                <patternFill>
                  <bgColor theme="9" tint="0.39994506668294322"/>
                </patternFill>
              </fill>
            </x14:dxf>
          </x14:cfRule>
          <xm:sqref>O129</xm:sqref>
        </x14:conditionalFormatting>
        <x14:conditionalFormatting xmlns:xm="http://schemas.microsoft.com/office/excel/2006/main">
          <x14:cfRule type="expression" priority="1942" id="{93DBE477-6AA4-4E36-880F-C61A2B9FC1EE}">
            <xm:f>$P128=Dropdowns!$B$3</xm:f>
            <x14:dxf>
              <fill>
                <patternFill>
                  <bgColor rgb="FFC66762"/>
                </patternFill>
              </fill>
            </x14:dxf>
          </x14:cfRule>
          <x14:cfRule type="expression" priority="1944" id="{2AC99A0F-442C-48CD-B66D-C1398D5FDE85}">
            <xm:f>$P128=Dropdowns!$B$2</xm:f>
            <x14:dxf>
              <fill>
                <patternFill>
                  <bgColor theme="9" tint="0.59996337778862885"/>
                </patternFill>
              </fill>
            </x14:dxf>
          </x14:cfRule>
          <x14:cfRule type="expression" priority="1946" id="{C5F5A225-96E6-40EB-9D5F-BFEB93D9D1CA}">
            <xm:f>$P128=Dropdowns!$B$1</xm:f>
            <x14:dxf>
              <fill>
                <patternFill>
                  <bgColor theme="9" tint="0.39994506668294322"/>
                </patternFill>
              </fill>
            </x14:dxf>
          </x14:cfRule>
          <xm:sqref>P128</xm:sqref>
        </x14:conditionalFormatting>
        <x14:conditionalFormatting xmlns:xm="http://schemas.microsoft.com/office/excel/2006/main">
          <x14:cfRule type="expression" priority="1941" id="{3D625827-1D2A-48D3-B402-ACEE91B1EEAB}">
            <xm:f>$P128=Dropdowns!$B$3</xm:f>
            <x14:dxf>
              <fill>
                <patternFill>
                  <bgColor rgb="FFC66762"/>
                </patternFill>
              </fill>
            </x14:dxf>
          </x14:cfRule>
          <x14:cfRule type="expression" priority="1943" id="{FF0C6B1B-CCBD-473B-B746-8D4F13C30D9D}">
            <xm:f>$P128=Dropdowns!$B$2</xm:f>
            <x14:dxf>
              <fill>
                <patternFill>
                  <bgColor theme="9" tint="0.59996337778862885"/>
                </patternFill>
              </fill>
            </x14:dxf>
          </x14:cfRule>
          <x14:cfRule type="expression" priority="1945" id="{C714D208-579C-494D-8ECB-292713AAFA22}">
            <xm:f>$P128=Dropdowns!$B$1</xm:f>
            <x14:dxf>
              <fill>
                <patternFill>
                  <bgColor theme="9" tint="0.39994506668294322"/>
                </patternFill>
              </fill>
            </x14:dxf>
          </x14:cfRule>
          <xm:sqref>P129</xm:sqref>
        </x14:conditionalFormatting>
        <x14:conditionalFormatting xmlns:xm="http://schemas.microsoft.com/office/excel/2006/main">
          <x14:cfRule type="expression" priority="1936" id="{B83686FD-9736-4F2E-BEFB-CFE3D92437EB}">
            <xm:f>$Q128=Dropdowns!$B$3</xm:f>
            <x14:dxf>
              <fill>
                <patternFill>
                  <bgColor rgb="FFC66762"/>
                </patternFill>
              </fill>
            </x14:dxf>
          </x14:cfRule>
          <x14:cfRule type="expression" priority="1938" id="{21B88803-2828-45A8-A8AF-6529D467487B}">
            <xm:f>$Q128=Dropdowns!$B$2</xm:f>
            <x14:dxf>
              <fill>
                <patternFill>
                  <bgColor theme="9" tint="0.59996337778862885"/>
                </patternFill>
              </fill>
            </x14:dxf>
          </x14:cfRule>
          <x14:cfRule type="expression" priority="1940" id="{3B76B204-5C3A-4C38-9DFB-3BB4B7123EEE}">
            <xm:f>$Q128=Dropdowns!$B$1</xm:f>
            <x14:dxf>
              <fill>
                <patternFill>
                  <bgColor theme="9" tint="0.39994506668294322"/>
                </patternFill>
              </fill>
            </x14:dxf>
          </x14:cfRule>
          <xm:sqref>Q128</xm:sqref>
        </x14:conditionalFormatting>
        <x14:conditionalFormatting xmlns:xm="http://schemas.microsoft.com/office/excel/2006/main">
          <x14:cfRule type="expression" priority="1935" id="{B677659C-BBD0-4626-9BF8-75CABF945F0E}">
            <xm:f>$Q128=Dropdowns!$B$3</xm:f>
            <x14:dxf>
              <fill>
                <patternFill>
                  <bgColor rgb="FFC66762"/>
                </patternFill>
              </fill>
            </x14:dxf>
          </x14:cfRule>
          <x14:cfRule type="expression" priority="1937" id="{90EE8671-5F61-47CE-BCBC-8125EEFBF956}">
            <xm:f>$Q128=Dropdowns!$B$2</xm:f>
            <x14:dxf>
              <fill>
                <patternFill>
                  <bgColor theme="9" tint="0.59996337778862885"/>
                </patternFill>
              </fill>
            </x14:dxf>
          </x14:cfRule>
          <x14:cfRule type="expression" priority="1939" id="{85D04158-B5B8-4482-9F1D-92A7C7A001E8}">
            <xm:f>$Q128=Dropdowns!$B$1</xm:f>
            <x14:dxf>
              <fill>
                <patternFill>
                  <bgColor theme="9" tint="0.39994506668294322"/>
                </patternFill>
              </fill>
            </x14:dxf>
          </x14:cfRule>
          <xm:sqref>Q129</xm:sqref>
        </x14:conditionalFormatting>
        <x14:conditionalFormatting xmlns:xm="http://schemas.microsoft.com/office/excel/2006/main">
          <x14:cfRule type="expression" priority="1930" id="{67C9D27F-BA34-437D-B76D-F7BC7E61F1C3}">
            <xm:f>$R128=Dropdowns!$B$3</xm:f>
            <x14:dxf>
              <fill>
                <patternFill>
                  <bgColor rgb="FFC66762"/>
                </patternFill>
              </fill>
            </x14:dxf>
          </x14:cfRule>
          <x14:cfRule type="expression" priority="1932" id="{BE2E8CB9-7973-4D51-86FD-E52BDF085C02}">
            <xm:f>$R128=Dropdowns!$B$2</xm:f>
            <x14:dxf>
              <fill>
                <patternFill>
                  <bgColor theme="9" tint="0.59996337778862885"/>
                </patternFill>
              </fill>
            </x14:dxf>
          </x14:cfRule>
          <x14:cfRule type="expression" priority="1934" id="{E8ABCF65-F39F-4D09-BEC9-2C03A8C08341}">
            <xm:f>$R128=Dropdowns!$B$1</xm:f>
            <x14:dxf>
              <fill>
                <patternFill>
                  <bgColor theme="9" tint="0.39994506668294322"/>
                </patternFill>
              </fill>
            </x14:dxf>
          </x14:cfRule>
          <xm:sqref>R128</xm:sqref>
        </x14:conditionalFormatting>
        <x14:conditionalFormatting xmlns:xm="http://schemas.microsoft.com/office/excel/2006/main">
          <x14:cfRule type="expression" priority="1929" id="{2A6840C9-5EC7-40EA-B4C9-DA84E887BF8A}">
            <xm:f>$R128=Dropdowns!$B$3</xm:f>
            <x14:dxf>
              <fill>
                <patternFill>
                  <bgColor rgb="FFC66762"/>
                </patternFill>
              </fill>
            </x14:dxf>
          </x14:cfRule>
          <x14:cfRule type="expression" priority="1931" id="{B7DDDBEB-3B12-406F-B08B-508B876C00A1}">
            <xm:f>$R128=Dropdowns!$B$2</xm:f>
            <x14:dxf>
              <fill>
                <patternFill>
                  <bgColor theme="9" tint="0.59996337778862885"/>
                </patternFill>
              </fill>
            </x14:dxf>
          </x14:cfRule>
          <x14:cfRule type="expression" priority="1933" id="{395C5F8C-3EF6-484A-87EF-14530DC53545}">
            <xm:f>$R128=Dropdowns!$B$1</xm:f>
            <x14:dxf>
              <fill>
                <patternFill>
                  <bgColor theme="9" tint="0.39994506668294322"/>
                </patternFill>
              </fill>
            </x14:dxf>
          </x14:cfRule>
          <xm:sqref>R129</xm:sqref>
        </x14:conditionalFormatting>
        <x14:conditionalFormatting xmlns:xm="http://schemas.microsoft.com/office/excel/2006/main">
          <x14:cfRule type="expression" priority="1924" id="{39735A78-811D-4A0F-BC07-35A8D57066E7}">
            <xm:f>$S128=Dropdowns!$B$3</xm:f>
            <x14:dxf>
              <fill>
                <patternFill>
                  <bgColor rgb="FFC66762"/>
                </patternFill>
              </fill>
            </x14:dxf>
          </x14:cfRule>
          <x14:cfRule type="expression" priority="1926" id="{F422B214-F388-418A-B31C-4BAB630A5357}">
            <xm:f>$S128=Dropdowns!$B$2</xm:f>
            <x14:dxf>
              <fill>
                <patternFill>
                  <bgColor theme="9" tint="0.59996337778862885"/>
                </patternFill>
              </fill>
            </x14:dxf>
          </x14:cfRule>
          <x14:cfRule type="expression" priority="1928" id="{CCBBD180-F68E-4333-A3C0-491B1EFE07FB}">
            <xm:f>$S128=Dropdowns!$B$1</xm:f>
            <x14:dxf>
              <fill>
                <patternFill>
                  <bgColor theme="9" tint="0.39994506668294322"/>
                </patternFill>
              </fill>
            </x14:dxf>
          </x14:cfRule>
          <xm:sqref>S128</xm:sqref>
        </x14:conditionalFormatting>
        <x14:conditionalFormatting xmlns:xm="http://schemas.microsoft.com/office/excel/2006/main">
          <x14:cfRule type="expression" priority="1923" id="{A072B82A-C7B1-4F74-9D1E-DA60EA8AD410}">
            <xm:f>$S128=Dropdowns!$B$3</xm:f>
            <x14:dxf>
              <fill>
                <patternFill>
                  <bgColor rgb="FFC66762"/>
                </patternFill>
              </fill>
            </x14:dxf>
          </x14:cfRule>
          <x14:cfRule type="expression" priority="1925" id="{155DC35F-82AC-4435-8FB7-1E91FB3BBA53}">
            <xm:f>$S128=Dropdowns!$B$2</xm:f>
            <x14:dxf>
              <fill>
                <patternFill>
                  <bgColor theme="9" tint="0.59996337778862885"/>
                </patternFill>
              </fill>
            </x14:dxf>
          </x14:cfRule>
          <x14:cfRule type="expression" priority="1927" id="{8A93FDA9-CBC9-4F32-8B11-37D27F15FFB1}">
            <xm:f>$S128=Dropdowns!$B$1</xm:f>
            <x14:dxf>
              <fill>
                <patternFill>
                  <bgColor theme="9" tint="0.39994506668294322"/>
                </patternFill>
              </fill>
            </x14:dxf>
          </x14:cfRule>
          <xm:sqref>S129</xm:sqref>
        </x14:conditionalFormatting>
        <x14:conditionalFormatting xmlns:xm="http://schemas.microsoft.com/office/excel/2006/main">
          <x14:cfRule type="expression" priority="1919" id="{FCCDBF3B-E2B6-4FD8-9E0D-947CC2A55891}">
            <xm:f>$D140=Dropdowns!$B$3</xm:f>
            <x14:dxf>
              <fill>
                <patternFill>
                  <bgColor rgb="FFC66762"/>
                </patternFill>
              </fill>
            </x14:dxf>
          </x14:cfRule>
          <x14:cfRule type="expression" priority="1920" id="{936E22F0-CD66-4127-A7E2-7B15A0A81137}">
            <xm:f>$D140=Dropdowns!$B$2</xm:f>
            <x14:dxf>
              <fill>
                <patternFill>
                  <bgColor theme="9" tint="0.59996337778862885"/>
                </patternFill>
              </fill>
            </x14:dxf>
          </x14:cfRule>
          <x14:cfRule type="expression" priority="1922" id="{F176882A-0A76-4DAF-BA36-9E2F40D70927}">
            <xm:f>$D140=Dropdowns!$B$1</xm:f>
            <x14:dxf>
              <fill>
                <patternFill>
                  <bgColor theme="9" tint="0.39994506668294322"/>
                </patternFill>
              </fill>
            </x14:dxf>
          </x14:cfRule>
          <xm:sqref>D140</xm:sqref>
        </x14:conditionalFormatting>
        <x14:conditionalFormatting xmlns:xm="http://schemas.microsoft.com/office/excel/2006/main">
          <x14:cfRule type="expression" priority="1917" id="{7C1EBD66-1A46-4E0F-8EF2-63AA99C786F3}">
            <xm:f>$D140=Dropdowns!$B$2</xm:f>
            <x14:dxf>
              <fill>
                <patternFill>
                  <bgColor theme="9" tint="0.59996337778862885"/>
                </patternFill>
              </fill>
            </x14:dxf>
          </x14:cfRule>
          <x14:cfRule type="expression" priority="1918" id="{888EC2E7-13FE-4AD5-BF7F-C9892B88AE7B}">
            <xm:f>$D140=Dropdowns!$B$3</xm:f>
            <x14:dxf>
              <fill>
                <patternFill>
                  <bgColor rgb="FFC66762"/>
                </patternFill>
              </fill>
            </x14:dxf>
          </x14:cfRule>
          <x14:cfRule type="expression" priority="1921" id="{BB756D06-95C2-4673-B1C6-9A62090430D8}">
            <xm:f>$D140=Dropdowns!$B$1</xm:f>
            <x14:dxf>
              <fill>
                <patternFill>
                  <bgColor theme="9" tint="0.39994506668294322"/>
                </patternFill>
              </fill>
            </x14:dxf>
          </x14:cfRule>
          <xm:sqref>D141</xm:sqref>
        </x14:conditionalFormatting>
        <x14:conditionalFormatting xmlns:xm="http://schemas.microsoft.com/office/excel/2006/main">
          <x14:cfRule type="expression" priority="1913" id="{E599E568-325B-4F1F-9BF5-2BEABA626026}">
            <xm:f>$E140=Dropdowns!$B$3</xm:f>
            <x14:dxf>
              <fill>
                <patternFill>
                  <bgColor rgb="FFC66762"/>
                </patternFill>
              </fill>
            </x14:dxf>
          </x14:cfRule>
          <x14:cfRule type="expression" priority="1914" id="{A7EC7C76-66E6-4B05-B145-03C6C389D870}">
            <xm:f>$E140=Dropdowns!$B$2</xm:f>
            <x14:dxf>
              <fill>
                <patternFill>
                  <bgColor theme="9" tint="0.59996337778862885"/>
                </patternFill>
              </fill>
            </x14:dxf>
          </x14:cfRule>
          <x14:cfRule type="expression" priority="1916" id="{723F3512-674F-4ED7-950B-7A8B627CF891}">
            <xm:f>$E140=Dropdowns!$B$1</xm:f>
            <x14:dxf>
              <fill>
                <patternFill>
                  <bgColor theme="9" tint="0.39994506668294322"/>
                </patternFill>
              </fill>
            </x14:dxf>
          </x14:cfRule>
          <xm:sqref>E140</xm:sqref>
        </x14:conditionalFormatting>
        <x14:conditionalFormatting xmlns:xm="http://schemas.microsoft.com/office/excel/2006/main">
          <x14:cfRule type="expression" priority="1911" id="{8B228E66-CBAF-4DFB-899B-4509A9C012D8}">
            <xm:f>$E140=Dropdowns!$B$2</xm:f>
            <x14:dxf>
              <fill>
                <patternFill>
                  <bgColor theme="9" tint="0.59996337778862885"/>
                </patternFill>
              </fill>
            </x14:dxf>
          </x14:cfRule>
          <x14:cfRule type="expression" priority="1912" id="{9100D263-94CE-4628-AF49-B9342A583EB9}">
            <xm:f>$E140=Dropdowns!$B$3</xm:f>
            <x14:dxf>
              <fill>
                <patternFill>
                  <bgColor rgb="FFC66762"/>
                </patternFill>
              </fill>
            </x14:dxf>
          </x14:cfRule>
          <x14:cfRule type="expression" priority="1915" id="{4A227044-D3AD-4244-850E-89F7FB70363F}">
            <xm:f>$E140=Dropdowns!$B$1</xm:f>
            <x14:dxf>
              <fill>
                <patternFill>
                  <bgColor theme="9" tint="0.39994506668294322"/>
                </patternFill>
              </fill>
            </x14:dxf>
          </x14:cfRule>
          <xm:sqref>E141</xm:sqref>
        </x14:conditionalFormatting>
        <x14:conditionalFormatting xmlns:xm="http://schemas.microsoft.com/office/excel/2006/main">
          <x14:cfRule type="expression" priority="1906" id="{F8A72BF2-0489-4D1A-902D-047C769CDA51}">
            <xm:f>$F140=Dropdowns!$B$3</xm:f>
            <x14:dxf>
              <fill>
                <patternFill>
                  <bgColor rgb="FFC66762"/>
                </patternFill>
              </fill>
            </x14:dxf>
          </x14:cfRule>
          <x14:cfRule type="expression" priority="1908" id="{FE3A1B4D-AD09-431C-A83D-FCDC00BA6BB3}">
            <xm:f>$F140=Dropdowns!$B$2</xm:f>
            <x14:dxf>
              <fill>
                <patternFill>
                  <bgColor theme="9" tint="0.59996337778862885"/>
                </patternFill>
              </fill>
            </x14:dxf>
          </x14:cfRule>
          <x14:cfRule type="expression" priority="1910" id="{4B8B76B7-0AF3-4E93-A56A-0EF18A4B0037}">
            <xm:f>$F140=Dropdowns!$B$1</xm:f>
            <x14:dxf>
              <fill>
                <patternFill>
                  <bgColor theme="9" tint="0.39994506668294322"/>
                </patternFill>
              </fill>
            </x14:dxf>
          </x14:cfRule>
          <xm:sqref>F140</xm:sqref>
        </x14:conditionalFormatting>
        <x14:conditionalFormatting xmlns:xm="http://schemas.microsoft.com/office/excel/2006/main">
          <x14:cfRule type="expression" priority="1905" id="{7C335E59-FB22-4007-96BD-73A4CBEA3F56}">
            <xm:f>$F140=Dropdowns!$B$3</xm:f>
            <x14:dxf>
              <fill>
                <patternFill>
                  <bgColor rgb="FFC66762"/>
                </patternFill>
              </fill>
            </x14:dxf>
          </x14:cfRule>
          <x14:cfRule type="expression" priority="1907" id="{DDA26780-1BC2-48A7-9715-E6B32E27DFD4}">
            <xm:f>$F140=Dropdowns!$B$2</xm:f>
            <x14:dxf>
              <fill>
                <patternFill>
                  <bgColor theme="9" tint="0.59996337778862885"/>
                </patternFill>
              </fill>
            </x14:dxf>
          </x14:cfRule>
          <x14:cfRule type="expression" priority="1909" id="{21F4FA3E-E0E4-4EB6-9E30-0EB0597DF937}">
            <xm:f>$F140=Dropdowns!$B$1</xm:f>
            <x14:dxf>
              <fill>
                <patternFill>
                  <bgColor theme="9" tint="0.39994506668294322"/>
                </patternFill>
              </fill>
            </x14:dxf>
          </x14:cfRule>
          <xm:sqref>F141</xm:sqref>
        </x14:conditionalFormatting>
        <x14:conditionalFormatting xmlns:xm="http://schemas.microsoft.com/office/excel/2006/main">
          <x14:cfRule type="expression" priority="1900" id="{268BB79D-14AB-4540-B861-BF3D9FEA4636}">
            <xm:f>$G140=Dropdowns!$B$3</xm:f>
            <x14:dxf>
              <fill>
                <patternFill>
                  <bgColor rgb="FFC66762"/>
                </patternFill>
              </fill>
            </x14:dxf>
          </x14:cfRule>
          <x14:cfRule type="expression" priority="1902" id="{3D7EE755-AE30-46CC-996A-7D53C27E79BD}">
            <xm:f>$G140=Dropdowns!$B$2</xm:f>
            <x14:dxf>
              <fill>
                <patternFill>
                  <bgColor theme="9" tint="0.59996337778862885"/>
                </patternFill>
              </fill>
            </x14:dxf>
          </x14:cfRule>
          <x14:cfRule type="expression" priority="1904" id="{F0EFC731-5A39-4461-9BC7-DFD2D4DA0AD1}">
            <xm:f>$G140=Dropdowns!$B$1</xm:f>
            <x14:dxf>
              <fill>
                <patternFill>
                  <bgColor theme="9" tint="0.39994506668294322"/>
                </patternFill>
              </fill>
            </x14:dxf>
          </x14:cfRule>
          <xm:sqref>G140</xm:sqref>
        </x14:conditionalFormatting>
        <x14:conditionalFormatting xmlns:xm="http://schemas.microsoft.com/office/excel/2006/main">
          <x14:cfRule type="expression" priority="1899" id="{959CA26B-F8FE-4CA2-AA5A-4DF5EEBB39EC}">
            <xm:f>$G140=Dropdowns!$B$3</xm:f>
            <x14:dxf>
              <fill>
                <patternFill>
                  <bgColor rgb="FFC66762"/>
                </patternFill>
              </fill>
            </x14:dxf>
          </x14:cfRule>
          <x14:cfRule type="expression" priority="1901" id="{ED5B4AA4-F0E2-4912-B889-1949AB6FF554}">
            <xm:f>$G140=Dropdowns!$B$2</xm:f>
            <x14:dxf>
              <fill>
                <patternFill>
                  <bgColor theme="9" tint="0.59996337778862885"/>
                </patternFill>
              </fill>
            </x14:dxf>
          </x14:cfRule>
          <x14:cfRule type="expression" priority="1903" id="{F60D8B99-04DF-4875-BAB6-3247AB512F46}">
            <xm:f>$G140=Dropdowns!$B$1</xm:f>
            <x14:dxf>
              <fill>
                <patternFill>
                  <bgColor theme="9" tint="0.39994506668294322"/>
                </patternFill>
              </fill>
            </x14:dxf>
          </x14:cfRule>
          <xm:sqref>G141</xm:sqref>
        </x14:conditionalFormatting>
        <x14:conditionalFormatting xmlns:xm="http://schemas.microsoft.com/office/excel/2006/main">
          <x14:cfRule type="expression" priority="1894" id="{127FE839-5D95-4614-AB23-2B77532D838B}">
            <xm:f>$H140=Dropdowns!$B$3</xm:f>
            <x14:dxf>
              <fill>
                <patternFill>
                  <bgColor rgb="FFC66762"/>
                </patternFill>
              </fill>
            </x14:dxf>
          </x14:cfRule>
          <x14:cfRule type="expression" priority="1896" id="{EE5DD381-1D7A-4431-ABE7-CCAC17AD7C2D}">
            <xm:f>$H140=Dropdowns!$B$2</xm:f>
            <x14:dxf>
              <fill>
                <patternFill>
                  <bgColor theme="9" tint="0.59996337778862885"/>
                </patternFill>
              </fill>
            </x14:dxf>
          </x14:cfRule>
          <x14:cfRule type="expression" priority="1898" id="{3574ACA3-36DD-49AB-83F9-E48CC5B5579C}">
            <xm:f>$H140=Dropdowns!$B$1</xm:f>
            <x14:dxf>
              <fill>
                <patternFill>
                  <bgColor theme="9" tint="0.39994506668294322"/>
                </patternFill>
              </fill>
            </x14:dxf>
          </x14:cfRule>
          <xm:sqref>H140</xm:sqref>
        </x14:conditionalFormatting>
        <x14:conditionalFormatting xmlns:xm="http://schemas.microsoft.com/office/excel/2006/main">
          <x14:cfRule type="expression" priority="1893" id="{73951079-4157-4025-9608-7DB3C95C17C3}">
            <xm:f>$H140=Dropdowns!$B$3</xm:f>
            <x14:dxf>
              <fill>
                <patternFill>
                  <bgColor rgb="FFC66762"/>
                </patternFill>
              </fill>
            </x14:dxf>
          </x14:cfRule>
          <x14:cfRule type="expression" priority="1895" id="{FC58EFED-C526-4CAE-9E34-B26E6B3747BE}">
            <xm:f>$H140=Dropdowns!$B$2</xm:f>
            <x14:dxf>
              <fill>
                <patternFill>
                  <bgColor theme="9" tint="0.59996337778862885"/>
                </patternFill>
              </fill>
            </x14:dxf>
          </x14:cfRule>
          <x14:cfRule type="expression" priority="1897" id="{7A837721-995B-485E-B221-1278856E54B8}">
            <xm:f>$H140=Dropdowns!$B$1</xm:f>
            <x14:dxf>
              <fill>
                <patternFill>
                  <bgColor theme="9" tint="0.39994506668294322"/>
                </patternFill>
              </fill>
            </x14:dxf>
          </x14:cfRule>
          <xm:sqref>H141</xm:sqref>
        </x14:conditionalFormatting>
        <x14:conditionalFormatting xmlns:xm="http://schemas.microsoft.com/office/excel/2006/main">
          <x14:cfRule type="expression" priority="1888" id="{3A97B4A0-3E19-4933-9FAC-E0F3D8580477}">
            <xm:f>$I140=Dropdowns!$B$3</xm:f>
            <x14:dxf>
              <fill>
                <patternFill>
                  <bgColor rgb="FFC66762"/>
                </patternFill>
              </fill>
            </x14:dxf>
          </x14:cfRule>
          <x14:cfRule type="expression" priority="1890" id="{2379DDEA-1750-4182-B40E-6FBDCD09EABC}">
            <xm:f>$I140=Dropdowns!$B$2</xm:f>
            <x14:dxf>
              <fill>
                <patternFill>
                  <bgColor theme="9" tint="0.59996337778862885"/>
                </patternFill>
              </fill>
            </x14:dxf>
          </x14:cfRule>
          <x14:cfRule type="expression" priority="1892" id="{9AD820CD-A1E9-4F36-ACF2-D95CB5A2D4B6}">
            <xm:f>$I140=Dropdowns!$B$1</xm:f>
            <x14:dxf>
              <fill>
                <patternFill>
                  <bgColor theme="9" tint="0.39994506668294322"/>
                </patternFill>
              </fill>
            </x14:dxf>
          </x14:cfRule>
          <xm:sqref>I140</xm:sqref>
        </x14:conditionalFormatting>
        <x14:conditionalFormatting xmlns:xm="http://schemas.microsoft.com/office/excel/2006/main">
          <x14:cfRule type="expression" priority="1887" id="{A9B0E8A5-20A0-499E-BCB1-E65ADDF34E85}">
            <xm:f>$I140=Dropdowns!$B$3</xm:f>
            <x14:dxf>
              <fill>
                <patternFill>
                  <bgColor rgb="FFC66762"/>
                </patternFill>
              </fill>
            </x14:dxf>
          </x14:cfRule>
          <x14:cfRule type="expression" priority="1889" id="{FD4BF4D5-3341-40DC-96A4-A772CCC0C7F8}">
            <xm:f>$I140=Dropdowns!$B$2</xm:f>
            <x14:dxf>
              <fill>
                <patternFill>
                  <bgColor theme="9" tint="0.59996337778862885"/>
                </patternFill>
              </fill>
            </x14:dxf>
          </x14:cfRule>
          <x14:cfRule type="expression" priority="1891" id="{25CD56DA-E165-480C-A7E7-6C980D66F360}">
            <xm:f>$I140=Dropdowns!$B$1</xm:f>
            <x14:dxf>
              <fill>
                <patternFill>
                  <bgColor theme="9" tint="0.39994506668294322"/>
                </patternFill>
              </fill>
            </x14:dxf>
          </x14:cfRule>
          <xm:sqref>I141</xm:sqref>
        </x14:conditionalFormatting>
        <x14:conditionalFormatting xmlns:xm="http://schemas.microsoft.com/office/excel/2006/main">
          <x14:cfRule type="expression" priority="1882" id="{47E8AAFD-6520-4D25-AECC-2D6AF876F54B}">
            <xm:f>$J140=Dropdowns!$B$3</xm:f>
            <x14:dxf>
              <fill>
                <patternFill>
                  <bgColor rgb="FFC66762"/>
                </patternFill>
              </fill>
            </x14:dxf>
          </x14:cfRule>
          <x14:cfRule type="expression" priority="1884" id="{54D3A051-290C-4B3D-9EC8-BC706C272D54}">
            <xm:f>$J140=Dropdowns!$B$2</xm:f>
            <x14:dxf>
              <fill>
                <patternFill>
                  <bgColor theme="9" tint="0.59996337778862885"/>
                </patternFill>
              </fill>
            </x14:dxf>
          </x14:cfRule>
          <x14:cfRule type="expression" priority="1886" id="{44CFF166-2D38-4926-AE10-4B9A89224BBA}">
            <xm:f>$J140=Dropdowns!$B$1</xm:f>
            <x14:dxf>
              <fill>
                <patternFill>
                  <bgColor theme="9" tint="0.39994506668294322"/>
                </patternFill>
              </fill>
            </x14:dxf>
          </x14:cfRule>
          <xm:sqref>J140</xm:sqref>
        </x14:conditionalFormatting>
        <x14:conditionalFormatting xmlns:xm="http://schemas.microsoft.com/office/excel/2006/main">
          <x14:cfRule type="expression" priority="1881" id="{020EE8C3-5C7A-452B-928B-EDFB0744E178}">
            <xm:f>$J140=Dropdowns!$B$3</xm:f>
            <x14:dxf>
              <fill>
                <patternFill>
                  <bgColor rgb="FFC66762"/>
                </patternFill>
              </fill>
            </x14:dxf>
          </x14:cfRule>
          <x14:cfRule type="expression" priority="1883" id="{D7B71716-DDB3-4656-BE5B-17B2FA49A7D6}">
            <xm:f>$J140=Dropdowns!$B$2</xm:f>
            <x14:dxf>
              <fill>
                <patternFill>
                  <bgColor theme="9" tint="0.59996337778862885"/>
                </patternFill>
              </fill>
            </x14:dxf>
          </x14:cfRule>
          <x14:cfRule type="expression" priority="1885" id="{F5DCD514-0418-4824-A67B-28A2C5DEA514}">
            <xm:f>$J140=Dropdowns!$B$1</xm:f>
            <x14:dxf>
              <fill>
                <patternFill>
                  <bgColor theme="9" tint="0.39994506668294322"/>
                </patternFill>
              </fill>
            </x14:dxf>
          </x14:cfRule>
          <xm:sqref>J141</xm:sqref>
        </x14:conditionalFormatting>
        <x14:conditionalFormatting xmlns:xm="http://schemas.microsoft.com/office/excel/2006/main">
          <x14:cfRule type="expression" priority="1876" id="{14803137-73D9-4F48-B538-7ED86FCA612F}">
            <xm:f>$K140=Dropdowns!$B$3</xm:f>
            <x14:dxf>
              <fill>
                <patternFill>
                  <bgColor rgb="FFC66762"/>
                </patternFill>
              </fill>
            </x14:dxf>
          </x14:cfRule>
          <x14:cfRule type="expression" priority="1878" id="{B4D92A59-EC4E-42A7-AF35-A35B311DC4D3}">
            <xm:f>$K140=Dropdowns!$B$2</xm:f>
            <x14:dxf>
              <fill>
                <patternFill>
                  <bgColor theme="9" tint="0.59996337778862885"/>
                </patternFill>
              </fill>
            </x14:dxf>
          </x14:cfRule>
          <x14:cfRule type="expression" priority="1880" id="{76C22FF5-97E6-4358-AB59-EBC49FD5426D}">
            <xm:f>$K140=Dropdowns!$B$1</xm:f>
            <x14:dxf>
              <fill>
                <patternFill>
                  <bgColor theme="9" tint="0.39994506668294322"/>
                </patternFill>
              </fill>
            </x14:dxf>
          </x14:cfRule>
          <xm:sqref>K140</xm:sqref>
        </x14:conditionalFormatting>
        <x14:conditionalFormatting xmlns:xm="http://schemas.microsoft.com/office/excel/2006/main">
          <x14:cfRule type="expression" priority="1875" id="{4E3C586E-60D1-437A-AFA3-DA9D9B74EDAE}">
            <xm:f>$K140=Dropdowns!$B$3</xm:f>
            <x14:dxf>
              <fill>
                <patternFill>
                  <bgColor rgb="FFC66762"/>
                </patternFill>
              </fill>
            </x14:dxf>
          </x14:cfRule>
          <x14:cfRule type="expression" priority="1877" id="{1E4D48EB-890A-447D-B64E-0038F83E232A}">
            <xm:f>$K140=Dropdowns!$B$2</xm:f>
            <x14:dxf>
              <fill>
                <patternFill>
                  <bgColor theme="9" tint="0.59996337778862885"/>
                </patternFill>
              </fill>
            </x14:dxf>
          </x14:cfRule>
          <x14:cfRule type="expression" priority="1879" id="{D2834A8D-EC25-4116-B5FC-9DF4DD300B84}">
            <xm:f>$K140=Dropdowns!$B$1</xm:f>
            <x14:dxf>
              <fill>
                <patternFill>
                  <bgColor theme="9" tint="0.39994506668294322"/>
                </patternFill>
              </fill>
            </x14:dxf>
          </x14:cfRule>
          <xm:sqref>K141</xm:sqref>
        </x14:conditionalFormatting>
        <x14:conditionalFormatting xmlns:xm="http://schemas.microsoft.com/office/excel/2006/main">
          <x14:cfRule type="expression" priority="1870" id="{30C3FD21-15EA-48AA-B035-FBA560CE5C3B}">
            <xm:f>$L140=Dropdowns!$B$3</xm:f>
            <x14:dxf>
              <fill>
                <patternFill>
                  <bgColor rgb="FFC66762"/>
                </patternFill>
              </fill>
            </x14:dxf>
          </x14:cfRule>
          <x14:cfRule type="expression" priority="1872" id="{C54061FF-37FA-4F5C-B558-3FD53775451C}">
            <xm:f>$L140=Dropdowns!$B$2</xm:f>
            <x14:dxf>
              <fill>
                <patternFill>
                  <bgColor theme="9" tint="0.59996337778862885"/>
                </patternFill>
              </fill>
            </x14:dxf>
          </x14:cfRule>
          <x14:cfRule type="expression" priority="1874" id="{5526922F-BA72-4F3A-B2E7-5B0BB0178EBE}">
            <xm:f>$L140=Dropdowns!$B$1</xm:f>
            <x14:dxf>
              <fill>
                <patternFill>
                  <bgColor theme="9" tint="0.39994506668294322"/>
                </patternFill>
              </fill>
            </x14:dxf>
          </x14:cfRule>
          <xm:sqref>L140</xm:sqref>
        </x14:conditionalFormatting>
        <x14:conditionalFormatting xmlns:xm="http://schemas.microsoft.com/office/excel/2006/main">
          <x14:cfRule type="expression" priority="1869" id="{A1946C53-1DEE-45C3-8DEF-5ABF36062D9F}">
            <xm:f>$L140=Dropdowns!$B$3</xm:f>
            <x14:dxf>
              <fill>
                <patternFill>
                  <bgColor rgb="FFC66762"/>
                </patternFill>
              </fill>
            </x14:dxf>
          </x14:cfRule>
          <x14:cfRule type="expression" priority="1871" id="{9D433D17-3710-49AA-ACC8-2177A34D3B79}">
            <xm:f>$L140=Dropdowns!$B$2</xm:f>
            <x14:dxf>
              <fill>
                <patternFill>
                  <bgColor theme="9" tint="0.59996337778862885"/>
                </patternFill>
              </fill>
            </x14:dxf>
          </x14:cfRule>
          <x14:cfRule type="expression" priority="1873" id="{44C4E6F3-E5B8-43A4-8EA4-5E2F80DC5359}">
            <xm:f>$L140=Dropdowns!$B$1</xm:f>
            <x14:dxf>
              <fill>
                <patternFill>
                  <bgColor theme="9" tint="0.39994506668294322"/>
                </patternFill>
              </fill>
            </x14:dxf>
          </x14:cfRule>
          <xm:sqref>L141</xm:sqref>
        </x14:conditionalFormatting>
        <x14:conditionalFormatting xmlns:xm="http://schemas.microsoft.com/office/excel/2006/main">
          <x14:cfRule type="expression" priority="1864" id="{6A3D78DD-B255-454F-8308-ABC5F38E19DD}">
            <xm:f>$M140=Dropdowns!$B$3</xm:f>
            <x14:dxf>
              <fill>
                <patternFill>
                  <bgColor rgb="FFC66762"/>
                </patternFill>
              </fill>
            </x14:dxf>
          </x14:cfRule>
          <x14:cfRule type="expression" priority="1866" id="{A7562528-0CBA-40D6-B5D6-19A78733E076}">
            <xm:f>$M140=Dropdowns!$B$2</xm:f>
            <x14:dxf>
              <fill>
                <patternFill>
                  <bgColor theme="9" tint="0.59996337778862885"/>
                </patternFill>
              </fill>
            </x14:dxf>
          </x14:cfRule>
          <x14:cfRule type="expression" priority="1868" id="{B0F31581-F8B7-49C3-A84E-2420E78635FF}">
            <xm:f>$M140=Dropdowns!$B$1</xm:f>
            <x14:dxf>
              <fill>
                <patternFill>
                  <bgColor theme="9" tint="0.39994506668294322"/>
                </patternFill>
              </fill>
            </x14:dxf>
          </x14:cfRule>
          <xm:sqref>M140</xm:sqref>
        </x14:conditionalFormatting>
        <x14:conditionalFormatting xmlns:xm="http://schemas.microsoft.com/office/excel/2006/main">
          <x14:cfRule type="expression" priority="1863" id="{1FB61ED2-7A62-4655-BF09-6157123CDEE3}">
            <xm:f>$M140=Dropdowns!$B$3</xm:f>
            <x14:dxf>
              <fill>
                <patternFill>
                  <bgColor rgb="FFC66762"/>
                </patternFill>
              </fill>
            </x14:dxf>
          </x14:cfRule>
          <x14:cfRule type="expression" priority="1865" id="{4C83B2DC-9CD9-4C1E-A2DF-943651B15360}">
            <xm:f>$M140=Dropdowns!$B$2</xm:f>
            <x14:dxf>
              <fill>
                <patternFill>
                  <bgColor theme="9" tint="0.59996337778862885"/>
                </patternFill>
              </fill>
            </x14:dxf>
          </x14:cfRule>
          <x14:cfRule type="expression" priority="1867" id="{D378D7C7-BADC-4FDC-BCEE-422DF1F6D66E}">
            <xm:f>$M140=Dropdowns!$B$1</xm:f>
            <x14:dxf>
              <fill>
                <patternFill>
                  <bgColor theme="9" tint="0.39994506668294322"/>
                </patternFill>
              </fill>
            </x14:dxf>
          </x14:cfRule>
          <xm:sqref>M141</xm:sqref>
        </x14:conditionalFormatting>
        <x14:conditionalFormatting xmlns:xm="http://schemas.microsoft.com/office/excel/2006/main">
          <x14:cfRule type="expression" priority="1858" id="{FAA25FE9-5698-4D99-BA00-21D636980CEB}">
            <xm:f>$N140=Dropdowns!$B$3</xm:f>
            <x14:dxf>
              <fill>
                <patternFill>
                  <bgColor rgb="FFC66762"/>
                </patternFill>
              </fill>
            </x14:dxf>
          </x14:cfRule>
          <x14:cfRule type="expression" priority="1860" id="{921F98BA-144C-4152-9036-2A45E65DE77D}">
            <xm:f>$N140=Dropdowns!$B$2</xm:f>
            <x14:dxf>
              <fill>
                <patternFill>
                  <bgColor theme="9" tint="0.59996337778862885"/>
                </patternFill>
              </fill>
            </x14:dxf>
          </x14:cfRule>
          <x14:cfRule type="expression" priority="1862" id="{18F3C231-39D4-405B-93E8-03A4E701E4E8}">
            <xm:f>$N140=Dropdowns!$B$1</xm:f>
            <x14:dxf>
              <fill>
                <patternFill>
                  <bgColor theme="9" tint="0.39994506668294322"/>
                </patternFill>
              </fill>
            </x14:dxf>
          </x14:cfRule>
          <xm:sqref>N140</xm:sqref>
        </x14:conditionalFormatting>
        <x14:conditionalFormatting xmlns:xm="http://schemas.microsoft.com/office/excel/2006/main">
          <x14:cfRule type="expression" priority="1857" id="{8C85E0F8-441C-4184-AA98-886DB5C5A139}">
            <xm:f>$N140=Dropdowns!$B$3</xm:f>
            <x14:dxf>
              <fill>
                <patternFill>
                  <bgColor rgb="FFC66762"/>
                </patternFill>
              </fill>
            </x14:dxf>
          </x14:cfRule>
          <x14:cfRule type="expression" priority="1859" id="{FD94C28E-A711-456B-AF90-072E7719AACA}">
            <xm:f>$N140=Dropdowns!$B$2</xm:f>
            <x14:dxf>
              <fill>
                <patternFill>
                  <bgColor theme="9" tint="0.59996337778862885"/>
                </patternFill>
              </fill>
            </x14:dxf>
          </x14:cfRule>
          <x14:cfRule type="expression" priority="1861" id="{10B623C0-E289-4D1E-A329-FB9A6DBE5E6C}">
            <xm:f>$N140=Dropdowns!$B$1</xm:f>
            <x14:dxf>
              <fill>
                <patternFill>
                  <bgColor theme="9" tint="0.39994506668294322"/>
                </patternFill>
              </fill>
            </x14:dxf>
          </x14:cfRule>
          <xm:sqref>N141</xm:sqref>
        </x14:conditionalFormatting>
        <x14:conditionalFormatting xmlns:xm="http://schemas.microsoft.com/office/excel/2006/main">
          <x14:cfRule type="expression" priority="1852" id="{0DA23E3F-B029-48CF-9E65-6A570CA65D9D}">
            <xm:f>$O140=Dropdowns!$B$3</xm:f>
            <x14:dxf>
              <fill>
                <patternFill>
                  <bgColor rgb="FFC66762"/>
                </patternFill>
              </fill>
            </x14:dxf>
          </x14:cfRule>
          <x14:cfRule type="expression" priority="1854" id="{F476CF3E-824C-4B0B-8776-33D72C9B3F5B}">
            <xm:f>$O140=Dropdowns!$B$2</xm:f>
            <x14:dxf>
              <fill>
                <patternFill>
                  <bgColor theme="9" tint="0.59996337778862885"/>
                </patternFill>
              </fill>
            </x14:dxf>
          </x14:cfRule>
          <x14:cfRule type="expression" priority="1856" id="{FF9BE0A4-F902-48FA-8F58-3862849D7683}">
            <xm:f>$O140=Dropdowns!$B$1</xm:f>
            <x14:dxf>
              <fill>
                <patternFill>
                  <bgColor theme="9" tint="0.39994506668294322"/>
                </patternFill>
              </fill>
            </x14:dxf>
          </x14:cfRule>
          <xm:sqref>O140</xm:sqref>
        </x14:conditionalFormatting>
        <x14:conditionalFormatting xmlns:xm="http://schemas.microsoft.com/office/excel/2006/main">
          <x14:cfRule type="expression" priority="1851" id="{CED8E955-33E4-4930-B831-6562D58E7292}">
            <xm:f>$O140=Dropdowns!$B$3</xm:f>
            <x14:dxf>
              <fill>
                <patternFill>
                  <bgColor rgb="FFC66762"/>
                </patternFill>
              </fill>
            </x14:dxf>
          </x14:cfRule>
          <x14:cfRule type="expression" priority="1853" id="{504B68F1-6C8B-4A92-AC60-9A4BCC0AA0D9}">
            <xm:f>$O140=Dropdowns!$B$2</xm:f>
            <x14:dxf>
              <fill>
                <patternFill>
                  <bgColor theme="9" tint="0.59996337778862885"/>
                </patternFill>
              </fill>
            </x14:dxf>
          </x14:cfRule>
          <x14:cfRule type="expression" priority="1855" id="{0BE5EA81-7B95-4C92-A830-9B109B48456E}">
            <xm:f>$O140=Dropdowns!$B$1</xm:f>
            <x14:dxf>
              <fill>
                <patternFill>
                  <bgColor theme="9" tint="0.39994506668294322"/>
                </patternFill>
              </fill>
            </x14:dxf>
          </x14:cfRule>
          <xm:sqref>O141</xm:sqref>
        </x14:conditionalFormatting>
        <x14:conditionalFormatting xmlns:xm="http://schemas.microsoft.com/office/excel/2006/main">
          <x14:cfRule type="expression" priority="1846" id="{05F7BD8B-B254-471A-8A32-E3175FAA62C8}">
            <xm:f>$P140=Dropdowns!$B$3</xm:f>
            <x14:dxf>
              <fill>
                <patternFill>
                  <bgColor rgb="FFC66762"/>
                </patternFill>
              </fill>
            </x14:dxf>
          </x14:cfRule>
          <x14:cfRule type="expression" priority="1848" id="{252A7627-0072-440F-872E-D05F13F50E5B}">
            <xm:f>$P140=Dropdowns!$B$2</xm:f>
            <x14:dxf>
              <fill>
                <patternFill>
                  <bgColor theme="9" tint="0.59996337778862885"/>
                </patternFill>
              </fill>
            </x14:dxf>
          </x14:cfRule>
          <x14:cfRule type="expression" priority="1850" id="{7EE7BB54-2C3D-49B6-B095-0152A8AC3FFD}">
            <xm:f>$P140=Dropdowns!$B$1</xm:f>
            <x14:dxf>
              <fill>
                <patternFill>
                  <bgColor theme="9" tint="0.39994506668294322"/>
                </patternFill>
              </fill>
            </x14:dxf>
          </x14:cfRule>
          <xm:sqref>P140</xm:sqref>
        </x14:conditionalFormatting>
        <x14:conditionalFormatting xmlns:xm="http://schemas.microsoft.com/office/excel/2006/main">
          <x14:cfRule type="expression" priority="1845" id="{33E25190-C3A6-442E-916A-ABB241F01FA7}">
            <xm:f>$P140=Dropdowns!$B$3</xm:f>
            <x14:dxf>
              <fill>
                <patternFill>
                  <bgColor rgb="FFC66762"/>
                </patternFill>
              </fill>
            </x14:dxf>
          </x14:cfRule>
          <x14:cfRule type="expression" priority="1847" id="{D8A9038F-3920-457C-A272-34800CCF36E2}">
            <xm:f>$P140=Dropdowns!$B$2</xm:f>
            <x14:dxf>
              <fill>
                <patternFill>
                  <bgColor theme="9" tint="0.59996337778862885"/>
                </patternFill>
              </fill>
            </x14:dxf>
          </x14:cfRule>
          <x14:cfRule type="expression" priority="1849" id="{3AD6372E-BEC9-499F-AA49-A36F15F68E89}">
            <xm:f>$P140=Dropdowns!$B$1</xm:f>
            <x14:dxf>
              <fill>
                <patternFill>
                  <bgColor theme="9" tint="0.39994506668294322"/>
                </patternFill>
              </fill>
            </x14:dxf>
          </x14:cfRule>
          <xm:sqref>P141</xm:sqref>
        </x14:conditionalFormatting>
        <x14:conditionalFormatting xmlns:xm="http://schemas.microsoft.com/office/excel/2006/main">
          <x14:cfRule type="expression" priority="1840" id="{CCCAC8F6-211B-40D7-AC8B-371BD80A05AB}">
            <xm:f>$Q140=Dropdowns!$B$3</xm:f>
            <x14:dxf>
              <fill>
                <patternFill>
                  <bgColor rgb="FFC66762"/>
                </patternFill>
              </fill>
            </x14:dxf>
          </x14:cfRule>
          <x14:cfRule type="expression" priority="1842" id="{1BEC8C27-F89E-4281-A45D-2D43A69CA40D}">
            <xm:f>$Q140=Dropdowns!$B$2</xm:f>
            <x14:dxf>
              <fill>
                <patternFill>
                  <bgColor theme="9" tint="0.59996337778862885"/>
                </patternFill>
              </fill>
            </x14:dxf>
          </x14:cfRule>
          <x14:cfRule type="expression" priority="1844" id="{1BF19162-B908-4782-B3A9-32FF3246A025}">
            <xm:f>$Q140=Dropdowns!$B$1</xm:f>
            <x14:dxf>
              <fill>
                <patternFill>
                  <bgColor theme="9" tint="0.39994506668294322"/>
                </patternFill>
              </fill>
            </x14:dxf>
          </x14:cfRule>
          <xm:sqref>Q140</xm:sqref>
        </x14:conditionalFormatting>
        <x14:conditionalFormatting xmlns:xm="http://schemas.microsoft.com/office/excel/2006/main">
          <x14:cfRule type="expression" priority="1839" id="{B78DACE2-C304-4DC5-A0C4-71200BA7A61A}">
            <xm:f>$Q140=Dropdowns!$B$3</xm:f>
            <x14:dxf>
              <fill>
                <patternFill>
                  <bgColor rgb="FFC66762"/>
                </patternFill>
              </fill>
            </x14:dxf>
          </x14:cfRule>
          <x14:cfRule type="expression" priority="1841" id="{222D75EC-D206-4B51-84CA-2D27C0E79603}">
            <xm:f>$Q140=Dropdowns!$B$2</xm:f>
            <x14:dxf>
              <fill>
                <patternFill>
                  <bgColor theme="9" tint="0.59996337778862885"/>
                </patternFill>
              </fill>
            </x14:dxf>
          </x14:cfRule>
          <x14:cfRule type="expression" priority="1843" id="{DE5A82AC-204B-48EB-9CE2-792613E4D1C3}">
            <xm:f>$Q140=Dropdowns!$B$1</xm:f>
            <x14:dxf>
              <fill>
                <patternFill>
                  <bgColor theme="9" tint="0.39994506668294322"/>
                </patternFill>
              </fill>
            </x14:dxf>
          </x14:cfRule>
          <xm:sqref>Q141</xm:sqref>
        </x14:conditionalFormatting>
        <x14:conditionalFormatting xmlns:xm="http://schemas.microsoft.com/office/excel/2006/main">
          <x14:cfRule type="expression" priority="1834" id="{7693987B-AC78-4B4B-AA83-C691FA8D6B96}">
            <xm:f>$R140=Dropdowns!$B$3</xm:f>
            <x14:dxf>
              <fill>
                <patternFill>
                  <bgColor rgb="FFC66762"/>
                </patternFill>
              </fill>
            </x14:dxf>
          </x14:cfRule>
          <x14:cfRule type="expression" priority="1836" id="{D86D8B17-1C16-4285-B326-E0399E63887A}">
            <xm:f>$R140=Dropdowns!$B$2</xm:f>
            <x14:dxf>
              <fill>
                <patternFill>
                  <bgColor theme="9" tint="0.59996337778862885"/>
                </patternFill>
              </fill>
            </x14:dxf>
          </x14:cfRule>
          <x14:cfRule type="expression" priority="1838" id="{6ADC6591-80C1-4EEF-8918-E20260CA4B18}">
            <xm:f>$R140=Dropdowns!$B$1</xm:f>
            <x14:dxf>
              <fill>
                <patternFill>
                  <bgColor theme="9" tint="0.39994506668294322"/>
                </patternFill>
              </fill>
            </x14:dxf>
          </x14:cfRule>
          <xm:sqref>R140</xm:sqref>
        </x14:conditionalFormatting>
        <x14:conditionalFormatting xmlns:xm="http://schemas.microsoft.com/office/excel/2006/main">
          <x14:cfRule type="expression" priority="1833" id="{FF9989F3-214E-46EB-A204-D1E30FC812CF}">
            <xm:f>$R140=Dropdowns!$B$3</xm:f>
            <x14:dxf>
              <fill>
                <patternFill>
                  <bgColor rgb="FFC66762"/>
                </patternFill>
              </fill>
            </x14:dxf>
          </x14:cfRule>
          <x14:cfRule type="expression" priority="1835" id="{2E540AE8-42B1-4F2D-BA53-A142E3DEF0D8}">
            <xm:f>$R140=Dropdowns!$B$2</xm:f>
            <x14:dxf>
              <fill>
                <patternFill>
                  <bgColor theme="9" tint="0.59996337778862885"/>
                </patternFill>
              </fill>
            </x14:dxf>
          </x14:cfRule>
          <x14:cfRule type="expression" priority="1837" id="{43085EC5-29E0-49B5-B123-572086115BEC}">
            <xm:f>$R140=Dropdowns!$B$1</xm:f>
            <x14:dxf>
              <fill>
                <patternFill>
                  <bgColor theme="9" tint="0.39994506668294322"/>
                </patternFill>
              </fill>
            </x14:dxf>
          </x14:cfRule>
          <xm:sqref>R141</xm:sqref>
        </x14:conditionalFormatting>
        <x14:conditionalFormatting xmlns:xm="http://schemas.microsoft.com/office/excel/2006/main">
          <x14:cfRule type="expression" priority="1828" id="{70BB931F-E27D-476A-ADCE-B30600891F26}">
            <xm:f>$S140=Dropdowns!$B$3</xm:f>
            <x14:dxf>
              <fill>
                <patternFill>
                  <bgColor rgb="FFC66762"/>
                </patternFill>
              </fill>
            </x14:dxf>
          </x14:cfRule>
          <x14:cfRule type="expression" priority="1830" id="{D481FED5-AEBF-479A-9574-BDB3482BCE7D}">
            <xm:f>$S140=Dropdowns!$B$2</xm:f>
            <x14:dxf>
              <fill>
                <patternFill>
                  <bgColor theme="9" tint="0.59996337778862885"/>
                </patternFill>
              </fill>
            </x14:dxf>
          </x14:cfRule>
          <x14:cfRule type="expression" priority="1832" id="{C641B493-1420-4CDE-AF67-7831E9DCD781}">
            <xm:f>$S140=Dropdowns!$B$1</xm:f>
            <x14:dxf>
              <fill>
                <patternFill>
                  <bgColor theme="9" tint="0.39994506668294322"/>
                </patternFill>
              </fill>
            </x14:dxf>
          </x14:cfRule>
          <xm:sqref>S140</xm:sqref>
        </x14:conditionalFormatting>
        <x14:conditionalFormatting xmlns:xm="http://schemas.microsoft.com/office/excel/2006/main">
          <x14:cfRule type="expression" priority="1827" id="{728B8561-AFBF-43C7-831B-69B06ABC8631}">
            <xm:f>$S140=Dropdowns!$B$3</xm:f>
            <x14:dxf>
              <fill>
                <patternFill>
                  <bgColor rgb="FFC66762"/>
                </patternFill>
              </fill>
            </x14:dxf>
          </x14:cfRule>
          <x14:cfRule type="expression" priority="1829" id="{E78B9063-DDC0-4AD4-AC4D-05B4BB7EF564}">
            <xm:f>$S140=Dropdowns!$B$2</xm:f>
            <x14:dxf>
              <fill>
                <patternFill>
                  <bgColor theme="9" tint="0.59996337778862885"/>
                </patternFill>
              </fill>
            </x14:dxf>
          </x14:cfRule>
          <x14:cfRule type="expression" priority="1831" id="{626822F5-5681-4889-956A-821ECA3BC6B4}">
            <xm:f>$S140=Dropdowns!$B$1</xm:f>
            <x14:dxf>
              <fill>
                <patternFill>
                  <bgColor theme="9" tint="0.39994506668294322"/>
                </patternFill>
              </fill>
            </x14:dxf>
          </x14:cfRule>
          <xm:sqref>S141</xm:sqref>
        </x14:conditionalFormatting>
        <x14:conditionalFormatting xmlns:xm="http://schemas.microsoft.com/office/excel/2006/main">
          <x14:cfRule type="expression" priority="1823" id="{B8DD4B9F-FFD6-4B92-80EE-E7C8DE0BBBEB}">
            <xm:f>$D143=Dropdowns!$B$3</xm:f>
            <x14:dxf>
              <fill>
                <patternFill>
                  <bgColor rgb="FFC66762"/>
                </patternFill>
              </fill>
            </x14:dxf>
          </x14:cfRule>
          <x14:cfRule type="expression" priority="1824" id="{43B4916B-01FE-4D3F-9F08-248176F3C10F}">
            <xm:f>$D143=Dropdowns!$B$2</xm:f>
            <x14:dxf>
              <fill>
                <patternFill>
                  <bgColor theme="9" tint="0.59996337778862885"/>
                </patternFill>
              </fill>
            </x14:dxf>
          </x14:cfRule>
          <x14:cfRule type="expression" priority="1826" id="{856E7477-A382-42B3-BD2A-8C0747DE1665}">
            <xm:f>$D143=Dropdowns!$B$1</xm:f>
            <x14:dxf>
              <fill>
                <patternFill>
                  <bgColor theme="9" tint="0.39994506668294322"/>
                </patternFill>
              </fill>
            </x14:dxf>
          </x14:cfRule>
          <xm:sqref>D143</xm:sqref>
        </x14:conditionalFormatting>
        <x14:conditionalFormatting xmlns:xm="http://schemas.microsoft.com/office/excel/2006/main">
          <x14:cfRule type="expression" priority="1821" id="{1FE6A0BF-0997-4F96-872D-063C071CA953}">
            <xm:f>$D143=Dropdowns!$B$2</xm:f>
            <x14:dxf>
              <fill>
                <patternFill>
                  <bgColor theme="9" tint="0.59996337778862885"/>
                </patternFill>
              </fill>
            </x14:dxf>
          </x14:cfRule>
          <x14:cfRule type="expression" priority="1822" id="{2072B69D-AC95-41C7-A97F-909B3F6698D2}">
            <xm:f>$D143=Dropdowns!$B$3</xm:f>
            <x14:dxf>
              <fill>
                <patternFill>
                  <bgColor rgb="FFC66762"/>
                </patternFill>
              </fill>
            </x14:dxf>
          </x14:cfRule>
          <x14:cfRule type="expression" priority="1825" id="{11D72524-EE37-4401-B534-D993DBDA75D9}">
            <xm:f>$D143=Dropdowns!$B$1</xm:f>
            <x14:dxf>
              <fill>
                <patternFill>
                  <bgColor theme="9" tint="0.39994506668294322"/>
                </patternFill>
              </fill>
            </x14:dxf>
          </x14:cfRule>
          <xm:sqref>D144</xm:sqref>
        </x14:conditionalFormatting>
        <x14:conditionalFormatting xmlns:xm="http://schemas.microsoft.com/office/excel/2006/main">
          <x14:cfRule type="expression" priority="1817" id="{B5A61446-ADAD-4C37-AA7F-7E7C82DB447C}">
            <xm:f>$E143=Dropdowns!$B$3</xm:f>
            <x14:dxf>
              <fill>
                <patternFill>
                  <bgColor rgb="FFC66762"/>
                </patternFill>
              </fill>
            </x14:dxf>
          </x14:cfRule>
          <x14:cfRule type="expression" priority="1818" id="{C5A2CD64-FDEC-4542-B734-9A1DF4DCEBE6}">
            <xm:f>$E143=Dropdowns!$B$2</xm:f>
            <x14:dxf>
              <fill>
                <patternFill>
                  <bgColor theme="9" tint="0.59996337778862885"/>
                </patternFill>
              </fill>
            </x14:dxf>
          </x14:cfRule>
          <x14:cfRule type="expression" priority="1820" id="{CE177A57-65ED-4647-8E23-4BEF198F8AB6}">
            <xm:f>$E143=Dropdowns!$B$1</xm:f>
            <x14:dxf>
              <fill>
                <patternFill>
                  <bgColor theme="9" tint="0.39994506668294322"/>
                </patternFill>
              </fill>
            </x14:dxf>
          </x14:cfRule>
          <xm:sqref>E143</xm:sqref>
        </x14:conditionalFormatting>
        <x14:conditionalFormatting xmlns:xm="http://schemas.microsoft.com/office/excel/2006/main">
          <x14:cfRule type="expression" priority="1815" id="{EA467D91-2D7F-473C-89C0-EFEE1224890D}">
            <xm:f>$E143=Dropdowns!$B$2</xm:f>
            <x14:dxf>
              <fill>
                <patternFill>
                  <bgColor theme="9" tint="0.59996337778862885"/>
                </patternFill>
              </fill>
            </x14:dxf>
          </x14:cfRule>
          <x14:cfRule type="expression" priority="1816" id="{6425FE33-56E8-4D5D-ABD4-3FC881D51222}">
            <xm:f>$E143=Dropdowns!$B$3</xm:f>
            <x14:dxf>
              <fill>
                <patternFill>
                  <bgColor rgb="FFC66762"/>
                </patternFill>
              </fill>
            </x14:dxf>
          </x14:cfRule>
          <x14:cfRule type="expression" priority="1819" id="{202500D0-C233-4DA5-ABFD-7A8962759ACB}">
            <xm:f>$E143=Dropdowns!$B$1</xm:f>
            <x14:dxf>
              <fill>
                <patternFill>
                  <bgColor theme="9" tint="0.39994506668294322"/>
                </patternFill>
              </fill>
            </x14:dxf>
          </x14:cfRule>
          <xm:sqref>E144</xm:sqref>
        </x14:conditionalFormatting>
        <x14:conditionalFormatting xmlns:xm="http://schemas.microsoft.com/office/excel/2006/main">
          <x14:cfRule type="expression" priority="1810" id="{4567353C-504B-47D0-93E1-6EA5F94E8140}">
            <xm:f>$F143=Dropdowns!$B$3</xm:f>
            <x14:dxf>
              <fill>
                <patternFill>
                  <bgColor rgb="FFC66762"/>
                </patternFill>
              </fill>
            </x14:dxf>
          </x14:cfRule>
          <x14:cfRule type="expression" priority="1812" id="{C2BA6212-507E-4862-93F4-591D3ECA2606}">
            <xm:f>$F143=Dropdowns!$B$2</xm:f>
            <x14:dxf>
              <fill>
                <patternFill>
                  <bgColor theme="9" tint="0.59996337778862885"/>
                </patternFill>
              </fill>
            </x14:dxf>
          </x14:cfRule>
          <x14:cfRule type="expression" priority="1814" id="{BABBBCE4-D17B-4897-B54D-B2E237C5EFAA}">
            <xm:f>$F143=Dropdowns!$B$1</xm:f>
            <x14:dxf>
              <fill>
                <patternFill>
                  <bgColor theme="9" tint="0.39994506668294322"/>
                </patternFill>
              </fill>
            </x14:dxf>
          </x14:cfRule>
          <xm:sqref>F143</xm:sqref>
        </x14:conditionalFormatting>
        <x14:conditionalFormatting xmlns:xm="http://schemas.microsoft.com/office/excel/2006/main">
          <x14:cfRule type="expression" priority="1809" id="{ACD7E0FF-7EE2-425E-89B9-27B1C2CF8CE8}">
            <xm:f>$F143=Dropdowns!$B$3</xm:f>
            <x14:dxf>
              <fill>
                <patternFill>
                  <bgColor rgb="FFC66762"/>
                </patternFill>
              </fill>
            </x14:dxf>
          </x14:cfRule>
          <x14:cfRule type="expression" priority="1811" id="{31EB3FDB-A6F0-4EA6-A1F3-F04946CBA801}">
            <xm:f>$F143=Dropdowns!$B$2</xm:f>
            <x14:dxf>
              <fill>
                <patternFill>
                  <bgColor theme="9" tint="0.59996337778862885"/>
                </patternFill>
              </fill>
            </x14:dxf>
          </x14:cfRule>
          <x14:cfRule type="expression" priority="1813" id="{90BF2B5C-D0F6-4174-B04E-67A65B76680D}">
            <xm:f>$F143=Dropdowns!$B$1</xm:f>
            <x14:dxf>
              <fill>
                <patternFill>
                  <bgColor theme="9" tint="0.39994506668294322"/>
                </patternFill>
              </fill>
            </x14:dxf>
          </x14:cfRule>
          <xm:sqref>F144</xm:sqref>
        </x14:conditionalFormatting>
        <x14:conditionalFormatting xmlns:xm="http://schemas.microsoft.com/office/excel/2006/main">
          <x14:cfRule type="expression" priority="1804" id="{DA57ED57-9E47-4D36-A0A3-884857B8D13D}">
            <xm:f>$G143=Dropdowns!$B$3</xm:f>
            <x14:dxf>
              <fill>
                <patternFill>
                  <bgColor rgb="FFC66762"/>
                </patternFill>
              </fill>
            </x14:dxf>
          </x14:cfRule>
          <x14:cfRule type="expression" priority="1806" id="{3494DE0E-6EC9-427B-9422-BDFB473A184C}">
            <xm:f>$G143=Dropdowns!$B$2</xm:f>
            <x14:dxf>
              <fill>
                <patternFill>
                  <bgColor theme="9" tint="0.59996337778862885"/>
                </patternFill>
              </fill>
            </x14:dxf>
          </x14:cfRule>
          <x14:cfRule type="expression" priority="1808" id="{28022E37-E648-4829-BCBA-1FE400D250A7}">
            <xm:f>$G143=Dropdowns!$B$1</xm:f>
            <x14:dxf>
              <fill>
                <patternFill>
                  <bgColor theme="9" tint="0.39994506668294322"/>
                </patternFill>
              </fill>
            </x14:dxf>
          </x14:cfRule>
          <xm:sqref>G143</xm:sqref>
        </x14:conditionalFormatting>
        <x14:conditionalFormatting xmlns:xm="http://schemas.microsoft.com/office/excel/2006/main">
          <x14:cfRule type="expression" priority="1803" id="{B898E935-B7BA-470C-B340-0C68FFE35BD7}">
            <xm:f>$G143=Dropdowns!$B$3</xm:f>
            <x14:dxf>
              <fill>
                <patternFill>
                  <bgColor rgb="FFC66762"/>
                </patternFill>
              </fill>
            </x14:dxf>
          </x14:cfRule>
          <x14:cfRule type="expression" priority="1805" id="{1F2C8A59-93F1-427A-95F8-93F65F6DA7EE}">
            <xm:f>$G143=Dropdowns!$B$2</xm:f>
            <x14:dxf>
              <fill>
                <patternFill>
                  <bgColor theme="9" tint="0.59996337778862885"/>
                </patternFill>
              </fill>
            </x14:dxf>
          </x14:cfRule>
          <x14:cfRule type="expression" priority="1807" id="{16917BB4-5FF3-48D7-B526-2AF15C1800F8}">
            <xm:f>$G143=Dropdowns!$B$1</xm:f>
            <x14:dxf>
              <fill>
                <patternFill>
                  <bgColor theme="9" tint="0.39994506668294322"/>
                </patternFill>
              </fill>
            </x14:dxf>
          </x14:cfRule>
          <xm:sqref>G144</xm:sqref>
        </x14:conditionalFormatting>
        <x14:conditionalFormatting xmlns:xm="http://schemas.microsoft.com/office/excel/2006/main">
          <x14:cfRule type="expression" priority="1798" id="{C0ECA099-599E-4E43-A2A4-A98D9BFE7DE2}">
            <xm:f>$H143=Dropdowns!$B$3</xm:f>
            <x14:dxf>
              <fill>
                <patternFill>
                  <bgColor rgb="FFC66762"/>
                </patternFill>
              </fill>
            </x14:dxf>
          </x14:cfRule>
          <x14:cfRule type="expression" priority="1800" id="{B9614492-BB81-43C4-8ED0-D15DCBBE1242}">
            <xm:f>$H143=Dropdowns!$B$2</xm:f>
            <x14:dxf>
              <fill>
                <patternFill>
                  <bgColor theme="9" tint="0.59996337778862885"/>
                </patternFill>
              </fill>
            </x14:dxf>
          </x14:cfRule>
          <x14:cfRule type="expression" priority="1802" id="{B12E78A7-4EE9-49E2-B60A-DD89D82D33F0}">
            <xm:f>$H143=Dropdowns!$B$1</xm:f>
            <x14:dxf>
              <fill>
                <patternFill>
                  <bgColor theme="9" tint="0.39994506668294322"/>
                </patternFill>
              </fill>
            </x14:dxf>
          </x14:cfRule>
          <xm:sqref>H143</xm:sqref>
        </x14:conditionalFormatting>
        <x14:conditionalFormatting xmlns:xm="http://schemas.microsoft.com/office/excel/2006/main">
          <x14:cfRule type="expression" priority="1797" id="{4129E758-47CB-4A57-BE85-08FA6098C35A}">
            <xm:f>$H143=Dropdowns!$B$3</xm:f>
            <x14:dxf>
              <fill>
                <patternFill>
                  <bgColor rgb="FFC66762"/>
                </patternFill>
              </fill>
            </x14:dxf>
          </x14:cfRule>
          <x14:cfRule type="expression" priority="1799" id="{1E00E042-4448-4D8E-BE39-C642E75229EF}">
            <xm:f>$H143=Dropdowns!$B$2</xm:f>
            <x14:dxf>
              <fill>
                <patternFill>
                  <bgColor theme="9" tint="0.59996337778862885"/>
                </patternFill>
              </fill>
            </x14:dxf>
          </x14:cfRule>
          <x14:cfRule type="expression" priority="1801" id="{3DBB692C-8818-4500-8299-002A4A86EB17}">
            <xm:f>$H143=Dropdowns!$B$1</xm:f>
            <x14:dxf>
              <fill>
                <patternFill>
                  <bgColor theme="9" tint="0.39994506668294322"/>
                </patternFill>
              </fill>
            </x14:dxf>
          </x14:cfRule>
          <xm:sqref>H144</xm:sqref>
        </x14:conditionalFormatting>
        <x14:conditionalFormatting xmlns:xm="http://schemas.microsoft.com/office/excel/2006/main">
          <x14:cfRule type="expression" priority="1792" id="{89022673-E03D-43BB-A3DB-07DF09EEC0C7}">
            <xm:f>$I143=Dropdowns!$B$3</xm:f>
            <x14:dxf>
              <fill>
                <patternFill>
                  <bgColor rgb="FFC66762"/>
                </patternFill>
              </fill>
            </x14:dxf>
          </x14:cfRule>
          <x14:cfRule type="expression" priority="1794" id="{60228CB6-8E40-45C3-B35D-360CE03851B6}">
            <xm:f>$I143=Dropdowns!$B$2</xm:f>
            <x14:dxf>
              <fill>
                <patternFill>
                  <bgColor theme="9" tint="0.59996337778862885"/>
                </patternFill>
              </fill>
            </x14:dxf>
          </x14:cfRule>
          <x14:cfRule type="expression" priority="1796" id="{482C0AAE-6E04-4F2B-A2FA-A0FA060180D6}">
            <xm:f>$I143=Dropdowns!$B$1</xm:f>
            <x14:dxf>
              <fill>
                <patternFill>
                  <bgColor theme="9" tint="0.39994506668294322"/>
                </patternFill>
              </fill>
            </x14:dxf>
          </x14:cfRule>
          <xm:sqref>I143</xm:sqref>
        </x14:conditionalFormatting>
        <x14:conditionalFormatting xmlns:xm="http://schemas.microsoft.com/office/excel/2006/main">
          <x14:cfRule type="expression" priority="1791" id="{FA4E6FB4-C844-4C02-A73B-9E050CBC419E}">
            <xm:f>$I143=Dropdowns!$B$3</xm:f>
            <x14:dxf>
              <fill>
                <patternFill>
                  <bgColor rgb="FFC66762"/>
                </patternFill>
              </fill>
            </x14:dxf>
          </x14:cfRule>
          <x14:cfRule type="expression" priority="1793" id="{18A5AF82-FF81-4F53-8128-016D3374B874}">
            <xm:f>$I143=Dropdowns!$B$2</xm:f>
            <x14:dxf>
              <fill>
                <patternFill>
                  <bgColor theme="9" tint="0.59996337778862885"/>
                </patternFill>
              </fill>
            </x14:dxf>
          </x14:cfRule>
          <x14:cfRule type="expression" priority="1795" id="{64E11975-0AC1-4D44-85BD-007EA5CE35B0}">
            <xm:f>$I143=Dropdowns!$B$1</xm:f>
            <x14:dxf>
              <fill>
                <patternFill>
                  <bgColor theme="9" tint="0.39994506668294322"/>
                </patternFill>
              </fill>
            </x14:dxf>
          </x14:cfRule>
          <xm:sqref>I144</xm:sqref>
        </x14:conditionalFormatting>
        <x14:conditionalFormatting xmlns:xm="http://schemas.microsoft.com/office/excel/2006/main">
          <x14:cfRule type="expression" priority="1786" id="{90B29DE0-014A-4F70-85CE-64174FE2D983}">
            <xm:f>$J143=Dropdowns!$B$3</xm:f>
            <x14:dxf>
              <fill>
                <patternFill>
                  <bgColor rgb="FFC66762"/>
                </patternFill>
              </fill>
            </x14:dxf>
          </x14:cfRule>
          <x14:cfRule type="expression" priority="1788" id="{45EA470A-AB27-4770-AF6A-9D36E6877E20}">
            <xm:f>$J143=Dropdowns!$B$2</xm:f>
            <x14:dxf>
              <fill>
                <patternFill>
                  <bgColor theme="9" tint="0.59996337778862885"/>
                </patternFill>
              </fill>
            </x14:dxf>
          </x14:cfRule>
          <x14:cfRule type="expression" priority="1790" id="{43E9F80B-0B50-4772-A702-0926AB800395}">
            <xm:f>$J143=Dropdowns!$B$1</xm:f>
            <x14:dxf>
              <fill>
                <patternFill>
                  <bgColor theme="9" tint="0.39994506668294322"/>
                </patternFill>
              </fill>
            </x14:dxf>
          </x14:cfRule>
          <xm:sqref>J143</xm:sqref>
        </x14:conditionalFormatting>
        <x14:conditionalFormatting xmlns:xm="http://schemas.microsoft.com/office/excel/2006/main">
          <x14:cfRule type="expression" priority="1785" id="{33E540AE-4925-4905-B4A8-5C0080E5A41D}">
            <xm:f>$J143=Dropdowns!$B$3</xm:f>
            <x14:dxf>
              <fill>
                <patternFill>
                  <bgColor rgb="FFC66762"/>
                </patternFill>
              </fill>
            </x14:dxf>
          </x14:cfRule>
          <x14:cfRule type="expression" priority="1787" id="{11D58C78-2F21-4856-A7D7-0291EEFEFA17}">
            <xm:f>$J143=Dropdowns!$B$2</xm:f>
            <x14:dxf>
              <fill>
                <patternFill>
                  <bgColor theme="9" tint="0.59996337778862885"/>
                </patternFill>
              </fill>
            </x14:dxf>
          </x14:cfRule>
          <x14:cfRule type="expression" priority="1789" id="{10257FD5-1F16-42C5-A07B-46985A2E019F}">
            <xm:f>$J143=Dropdowns!$B$1</xm:f>
            <x14:dxf>
              <fill>
                <patternFill>
                  <bgColor theme="9" tint="0.39994506668294322"/>
                </patternFill>
              </fill>
            </x14:dxf>
          </x14:cfRule>
          <xm:sqref>J144</xm:sqref>
        </x14:conditionalFormatting>
        <x14:conditionalFormatting xmlns:xm="http://schemas.microsoft.com/office/excel/2006/main">
          <x14:cfRule type="expression" priority="1780" id="{2C5B6A7D-F90B-412C-9F92-44E650BEE80E}">
            <xm:f>$K143=Dropdowns!$B$3</xm:f>
            <x14:dxf>
              <fill>
                <patternFill>
                  <bgColor rgb="FFC66762"/>
                </patternFill>
              </fill>
            </x14:dxf>
          </x14:cfRule>
          <x14:cfRule type="expression" priority="1782" id="{A8797CDF-0CB6-4BC1-90C8-B30AAD6158F2}">
            <xm:f>$K143=Dropdowns!$B$2</xm:f>
            <x14:dxf>
              <fill>
                <patternFill>
                  <bgColor theme="9" tint="0.59996337778862885"/>
                </patternFill>
              </fill>
            </x14:dxf>
          </x14:cfRule>
          <x14:cfRule type="expression" priority="1784" id="{36605975-DAC6-4D5D-893F-798BBFA6AAA7}">
            <xm:f>$K143=Dropdowns!$B$1</xm:f>
            <x14:dxf>
              <fill>
                <patternFill>
                  <bgColor theme="9" tint="0.39994506668294322"/>
                </patternFill>
              </fill>
            </x14:dxf>
          </x14:cfRule>
          <xm:sqref>K143</xm:sqref>
        </x14:conditionalFormatting>
        <x14:conditionalFormatting xmlns:xm="http://schemas.microsoft.com/office/excel/2006/main">
          <x14:cfRule type="expression" priority="1779" id="{6A9AD529-3AEE-45C2-A1AE-39BE6D3AC4E2}">
            <xm:f>$K143=Dropdowns!$B$3</xm:f>
            <x14:dxf>
              <fill>
                <patternFill>
                  <bgColor rgb="FFC66762"/>
                </patternFill>
              </fill>
            </x14:dxf>
          </x14:cfRule>
          <x14:cfRule type="expression" priority="1781" id="{65564834-D65D-441D-AABC-9E87D5D4667A}">
            <xm:f>$K143=Dropdowns!$B$2</xm:f>
            <x14:dxf>
              <fill>
                <patternFill>
                  <bgColor theme="9" tint="0.59996337778862885"/>
                </patternFill>
              </fill>
            </x14:dxf>
          </x14:cfRule>
          <x14:cfRule type="expression" priority="1783" id="{F55A8BD7-EA85-44E9-BBFB-CBEE72D2126C}">
            <xm:f>$K143=Dropdowns!$B$1</xm:f>
            <x14:dxf>
              <fill>
                <patternFill>
                  <bgColor theme="9" tint="0.39994506668294322"/>
                </patternFill>
              </fill>
            </x14:dxf>
          </x14:cfRule>
          <xm:sqref>K144</xm:sqref>
        </x14:conditionalFormatting>
        <x14:conditionalFormatting xmlns:xm="http://schemas.microsoft.com/office/excel/2006/main">
          <x14:cfRule type="expression" priority="1774" id="{8C91E574-BD6B-4A4F-9D92-E73F16969EC8}">
            <xm:f>$L143=Dropdowns!$B$3</xm:f>
            <x14:dxf>
              <fill>
                <patternFill>
                  <bgColor rgb="FFC66762"/>
                </patternFill>
              </fill>
            </x14:dxf>
          </x14:cfRule>
          <x14:cfRule type="expression" priority="1776" id="{DF82ABD4-8A0A-4A88-89BA-EE88E864ABC5}">
            <xm:f>$L143=Dropdowns!$B$2</xm:f>
            <x14:dxf>
              <fill>
                <patternFill>
                  <bgColor theme="9" tint="0.59996337778862885"/>
                </patternFill>
              </fill>
            </x14:dxf>
          </x14:cfRule>
          <x14:cfRule type="expression" priority="1778" id="{8343BBE6-6B20-45AE-B2AE-4F488D915A8F}">
            <xm:f>$L143=Dropdowns!$B$1</xm:f>
            <x14:dxf>
              <fill>
                <patternFill>
                  <bgColor theme="9" tint="0.39994506668294322"/>
                </patternFill>
              </fill>
            </x14:dxf>
          </x14:cfRule>
          <xm:sqref>L143</xm:sqref>
        </x14:conditionalFormatting>
        <x14:conditionalFormatting xmlns:xm="http://schemas.microsoft.com/office/excel/2006/main">
          <x14:cfRule type="expression" priority="1773" id="{DE7ADDBE-3907-4EBC-B20F-F56C6BE0A9C7}">
            <xm:f>$L143=Dropdowns!$B$3</xm:f>
            <x14:dxf>
              <fill>
                <patternFill>
                  <bgColor rgb="FFC66762"/>
                </patternFill>
              </fill>
            </x14:dxf>
          </x14:cfRule>
          <x14:cfRule type="expression" priority="1775" id="{9E3AB140-A046-4CAE-8D8D-277836CF626D}">
            <xm:f>$L143=Dropdowns!$B$2</xm:f>
            <x14:dxf>
              <fill>
                <patternFill>
                  <bgColor theme="9" tint="0.59996337778862885"/>
                </patternFill>
              </fill>
            </x14:dxf>
          </x14:cfRule>
          <x14:cfRule type="expression" priority="1777" id="{CFA3E017-E40A-4C26-83B8-09A2EFFFE582}">
            <xm:f>$L143=Dropdowns!$B$1</xm:f>
            <x14:dxf>
              <fill>
                <patternFill>
                  <bgColor theme="9" tint="0.39994506668294322"/>
                </patternFill>
              </fill>
            </x14:dxf>
          </x14:cfRule>
          <xm:sqref>L144</xm:sqref>
        </x14:conditionalFormatting>
        <x14:conditionalFormatting xmlns:xm="http://schemas.microsoft.com/office/excel/2006/main">
          <x14:cfRule type="expression" priority="1768" id="{FDA52C65-6626-4A3F-A38E-00B47325C892}">
            <xm:f>$M143=Dropdowns!$B$3</xm:f>
            <x14:dxf>
              <fill>
                <patternFill>
                  <bgColor rgb="FFC66762"/>
                </patternFill>
              </fill>
            </x14:dxf>
          </x14:cfRule>
          <x14:cfRule type="expression" priority="1770" id="{64858E23-F997-4CC9-8812-56EE7C0FAB96}">
            <xm:f>$M143=Dropdowns!$B$2</xm:f>
            <x14:dxf>
              <fill>
                <patternFill>
                  <bgColor theme="9" tint="0.59996337778862885"/>
                </patternFill>
              </fill>
            </x14:dxf>
          </x14:cfRule>
          <x14:cfRule type="expression" priority="1772" id="{91E8DAE8-3D90-446F-A71B-4E07583B5BAC}">
            <xm:f>$M143=Dropdowns!$B$1</xm:f>
            <x14:dxf>
              <fill>
                <patternFill>
                  <bgColor theme="9" tint="0.39994506668294322"/>
                </patternFill>
              </fill>
            </x14:dxf>
          </x14:cfRule>
          <xm:sqref>M143</xm:sqref>
        </x14:conditionalFormatting>
        <x14:conditionalFormatting xmlns:xm="http://schemas.microsoft.com/office/excel/2006/main">
          <x14:cfRule type="expression" priority="1767" id="{7048E585-7BA3-4662-920D-D7C7F5211CD2}">
            <xm:f>$M143=Dropdowns!$B$3</xm:f>
            <x14:dxf>
              <fill>
                <patternFill>
                  <bgColor rgb="FFC66762"/>
                </patternFill>
              </fill>
            </x14:dxf>
          </x14:cfRule>
          <x14:cfRule type="expression" priority="1769" id="{7D3DF09A-1427-441C-9270-F73C67D741CF}">
            <xm:f>$M143=Dropdowns!$B$2</xm:f>
            <x14:dxf>
              <fill>
                <patternFill>
                  <bgColor theme="9" tint="0.59996337778862885"/>
                </patternFill>
              </fill>
            </x14:dxf>
          </x14:cfRule>
          <x14:cfRule type="expression" priority="1771" id="{04B2DA31-FB6E-4F70-B380-E7A2DB23FBFF}">
            <xm:f>$M143=Dropdowns!$B$1</xm:f>
            <x14:dxf>
              <fill>
                <patternFill>
                  <bgColor theme="9" tint="0.39994506668294322"/>
                </patternFill>
              </fill>
            </x14:dxf>
          </x14:cfRule>
          <xm:sqref>M144</xm:sqref>
        </x14:conditionalFormatting>
        <x14:conditionalFormatting xmlns:xm="http://schemas.microsoft.com/office/excel/2006/main">
          <x14:cfRule type="expression" priority="1762" id="{ACB89499-5B6C-4116-BA35-1DC41DA69DDE}">
            <xm:f>$N143=Dropdowns!$B$3</xm:f>
            <x14:dxf>
              <fill>
                <patternFill>
                  <bgColor rgb="FFC66762"/>
                </patternFill>
              </fill>
            </x14:dxf>
          </x14:cfRule>
          <x14:cfRule type="expression" priority="1764" id="{28BC7533-49AE-47B9-A4A3-95061815AB5E}">
            <xm:f>$N143=Dropdowns!$B$2</xm:f>
            <x14:dxf>
              <fill>
                <patternFill>
                  <bgColor theme="9" tint="0.59996337778862885"/>
                </patternFill>
              </fill>
            </x14:dxf>
          </x14:cfRule>
          <x14:cfRule type="expression" priority="1766" id="{EDF8BD24-EE11-4FA4-9B86-BD9939C02EAF}">
            <xm:f>$N143=Dropdowns!$B$1</xm:f>
            <x14:dxf>
              <fill>
                <patternFill>
                  <bgColor theme="9" tint="0.39994506668294322"/>
                </patternFill>
              </fill>
            </x14:dxf>
          </x14:cfRule>
          <xm:sqref>N143</xm:sqref>
        </x14:conditionalFormatting>
        <x14:conditionalFormatting xmlns:xm="http://schemas.microsoft.com/office/excel/2006/main">
          <x14:cfRule type="expression" priority="1761" id="{CFDA77A8-E46E-4A64-AC8A-9237F1E3FD90}">
            <xm:f>$N143=Dropdowns!$B$3</xm:f>
            <x14:dxf>
              <fill>
                <patternFill>
                  <bgColor rgb="FFC66762"/>
                </patternFill>
              </fill>
            </x14:dxf>
          </x14:cfRule>
          <x14:cfRule type="expression" priority="1763" id="{95AD96E6-B2E8-4B82-AF48-EB0AB5CFB9E3}">
            <xm:f>$N143=Dropdowns!$B$2</xm:f>
            <x14:dxf>
              <fill>
                <patternFill>
                  <bgColor theme="9" tint="0.59996337778862885"/>
                </patternFill>
              </fill>
            </x14:dxf>
          </x14:cfRule>
          <x14:cfRule type="expression" priority="1765" id="{CD05050A-9E7F-4324-9FC1-E2F7E6E33AFC}">
            <xm:f>$N143=Dropdowns!$B$1</xm:f>
            <x14:dxf>
              <fill>
                <patternFill>
                  <bgColor theme="9" tint="0.39994506668294322"/>
                </patternFill>
              </fill>
            </x14:dxf>
          </x14:cfRule>
          <xm:sqref>N144</xm:sqref>
        </x14:conditionalFormatting>
        <x14:conditionalFormatting xmlns:xm="http://schemas.microsoft.com/office/excel/2006/main">
          <x14:cfRule type="expression" priority="1756" id="{8F4B1A85-1C53-450F-B958-667DE2BEFC21}">
            <xm:f>$O143=Dropdowns!$B$3</xm:f>
            <x14:dxf>
              <fill>
                <patternFill>
                  <bgColor rgb="FFC66762"/>
                </patternFill>
              </fill>
            </x14:dxf>
          </x14:cfRule>
          <x14:cfRule type="expression" priority="1758" id="{8668806B-CCB5-46D9-B159-85DDD145A661}">
            <xm:f>$O143=Dropdowns!$B$2</xm:f>
            <x14:dxf>
              <fill>
                <patternFill>
                  <bgColor theme="9" tint="0.59996337778862885"/>
                </patternFill>
              </fill>
            </x14:dxf>
          </x14:cfRule>
          <x14:cfRule type="expression" priority="1760" id="{AE602A60-9346-405E-A3FF-FDB5F19F0CB4}">
            <xm:f>$O143=Dropdowns!$B$1</xm:f>
            <x14:dxf>
              <fill>
                <patternFill>
                  <bgColor theme="9" tint="0.39994506668294322"/>
                </patternFill>
              </fill>
            </x14:dxf>
          </x14:cfRule>
          <xm:sqref>O143</xm:sqref>
        </x14:conditionalFormatting>
        <x14:conditionalFormatting xmlns:xm="http://schemas.microsoft.com/office/excel/2006/main">
          <x14:cfRule type="expression" priority="1755" id="{590E09AF-E3BF-4AEA-B92B-A050CAE9ACBB}">
            <xm:f>$O143=Dropdowns!$B$3</xm:f>
            <x14:dxf>
              <fill>
                <patternFill>
                  <bgColor rgb="FFC66762"/>
                </patternFill>
              </fill>
            </x14:dxf>
          </x14:cfRule>
          <x14:cfRule type="expression" priority="1757" id="{9C9F9752-6980-40B7-B929-6EAD6F05B059}">
            <xm:f>$O143=Dropdowns!$B$2</xm:f>
            <x14:dxf>
              <fill>
                <patternFill>
                  <bgColor theme="9" tint="0.59996337778862885"/>
                </patternFill>
              </fill>
            </x14:dxf>
          </x14:cfRule>
          <x14:cfRule type="expression" priority="1759" id="{08E03975-0E43-4358-AF03-41E29E2197AB}">
            <xm:f>$O143=Dropdowns!$B$1</xm:f>
            <x14:dxf>
              <fill>
                <patternFill>
                  <bgColor theme="9" tint="0.39994506668294322"/>
                </patternFill>
              </fill>
            </x14:dxf>
          </x14:cfRule>
          <xm:sqref>O144</xm:sqref>
        </x14:conditionalFormatting>
        <x14:conditionalFormatting xmlns:xm="http://schemas.microsoft.com/office/excel/2006/main">
          <x14:cfRule type="expression" priority="1750" id="{CFD427EA-4408-44FE-93BD-D850D5468108}">
            <xm:f>$P143=Dropdowns!$B$3</xm:f>
            <x14:dxf>
              <fill>
                <patternFill>
                  <bgColor rgb="FFC66762"/>
                </patternFill>
              </fill>
            </x14:dxf>
          </x14:cfRule>
          <x14:cfRule type="expression" priority="1752" id="{985F9723-87E8-497E-9398-1471F7EDF560}">
            <xm:f>$P143=Dropdowns!$B$2</xm:f>
            <x14:dxf>
              <fill>
                <patternFill>
                  <bgColor theme="9" tint="0.59996337778862885"/>
                </patternFill>
              </fill>
            </x14:dxf>
          </x14:cfRule>
          <x14:cfRule type="expression" priority="1754" id="{7BF450FF-A439-454D-B24F-1F96B38057EA}">
            <xm:f>$P143=Dropdowns!$B$1</xm:f>
            <x14:dxf>
              <fill>
                <patternFill>
                  <bgColor theme="9" tint="0.39994506668294322"/>
                </patternFill>
              </fill>
            </x14:dxf>
          </x14:cfRule>
          <xm:sqref>P143</xm:sqref>
        </x14:conditionalFormatting>
        <x14:conditionalFormatting xmlns:xm="http://schemas.microsoft.com/office/excel/2006/main">
          <x14:cfRule type="expression" priority="1749" id="{37B32F60-5648-4879-8F09-3202F4C343D2}">
            <xm:f>$P143=Dropdowns!$B$3</xm:f>
            <x14:dxf>
              <fill>
                <patternFill>
                  <bgColor rgb="FFC66762"/>
                </patternFill>
              </fill>
            </x14:dxf>
          </x14:cfRule>
          <x14:cfRule type="expression" priority="1751" id="{A7577BD9-442E-409A-BF50-24DA736328A0}">
            <xm:f>$P143=Dropdowns!$B$2</xm:f>
            <x14:dxf>
              <fill>
                <patternFill>
                  <bgColor theme="9" tint="0.59996337778862885"/>
                </patternFill>
              </fill>
            </x14:dxf>
          </x14:cfRule>
          <x14:cfRule type="expression" priority="1753" id="{B5BB4951-E5CA-440B-A313-FF7B409EFEAE}">
            <xm:f>$P143=Dropdowns!$B$1</xm:f>
            <x14:dxf>
              <fill>
                <patternFill>
                  <bgColor theme="9" tint="0.39994506668294322"/>
                </patternFill>
              </fill>
            </x14:dxf>
          </x14:cfRule>
          <xm:sqref>P144</xm:sqref>
        </x14:conditionalFormatting>
        <x14:conditionalFormatting xmlns:xm="http://schemas.microsoft.com/office/excel/2006/main">
          <x14:cfRule type="expression" priority="1744" id="{CEA05040-AC9A-418E-B09D-953CE054D62B}">
            <xm:f>$Q143=Dropdowns!$B$3</xm:f>
            <x14:dxf>
              <fill>
                <patternFill>
                  <bgColor rgb="FFC66762"/>
                </patternFill>
              </fill>
            </x14:dxf>
          </x14:cfRule>
          <x14:cfRule type="expression" priority="1746" id="{1D9E971B-8125-4C02-B1C4-0332B3297958}">
            <xm:f>$Q143=Dropdowns!$B$2</xm:f>
            <x14:dxf>
              <fill>
                <patternFill>
                  <bgColor theme="9" tint="0.59996337778862885"/>
                </patternFill>
              </fill>
            </x14:dxf>
          </x14:cfRule>
          <x14:cfRule type="expression" priority="1748" id="{260E2C76-2F62-40EA-B738-E185EF4CF8E1}">
            <xm:f>$Q143=Dropdowns!$B$1</xm:f>
            <x14:dxf>
              <fill>
                <patternFill>
                  <bgColor theme="9" tint="0.39994506668294322"/>
                </patternFill>
              </fill>
            </x14:dxf>
          </x14:cfRule>
          <xm:sqref>Q143</xm:sqref>
        </x14:conditionalFormatting>
        <x14:conditionalFormatting xmlns:xm="http://schemas.microsoft.com/office/excel/2006/main">
          <x14:cfRule type="expression" priority="1743" id="{C1663692-FC01-40EA-885F-CEEF2EB2AB0B}">
            <xm:f>$Q143=Dropdowns!$B$3</xm:f>
            <x14:dxf>
              <fill>
                <patternFill>
                  <bgColor rgb="FFC66762"/>
                </patternFill>
              </fill>
            </x14:dxf>
          </x14:cfRule>
          <x14:cfRule type="expression" priority="1745" id="{7D036A35-7DB7-4746-8C4C-0D3A61F3F0CD}">
            <xm:f>$Q143=Dropdowns!$B$2</xm:f>
            <x14:dxf>
              <fill>
                <patternFill>
                  <bgColor theme="9" tint="0.59996337778862885"/>
                </patternFill>
              </fill>
            </x14:dxf>
          </x14:cfRule>
          <x14:cfRule type="expression" priority="1747" id="{C0146C7F-57A3-4B72-859F-A06B58D659FC}">
            <xm:f>$Q143=Dropdowns!$B$1</xm:f>
            <x14:dxf>
              <fill>
                <patternFill>
                  <bgColor theme="9" tint="0.39994506668294322"/>
                </patternFill>
              </fill>
            </x14:dxf>
          </x14:cfRule>
          <xm:sqref>Q144</xm:sqref>
        </x14:conditionalFormatting>
        <x14:conditionalFormatting xmlns:xm="http://schemas.microsoft.com/office/excel/2006/main">
          <x14:cfRule type="expression" priority="1738" id="{E5DA266E-AE9D-4D51-9303-F64E0A50D10A}">
            <xm:f>$R143=Dropdowns!$B$3</xm:f>
            <x14:dxf>
              <fill>
                <patternFill>
                  <bgColor rgb="FFC66762"/>
                </patternFill>
              </fill>
            </x14:dxf>
          </x14:cfRule>
          <x14:cfRule type="expression" priority="1740" id="{374C0D8F-8B9C-46E7-929F-3C543A7D8F6A}">
            <xm:f>$R143=Dropdowns!$B$2</xm:f>
            <x14:dxf>
              <fill>
                <patternFill>
                  <bgColor theme="9" tint="0.59996337778862885"/>
                </patternFill>
              </fill>
            </x14:dxf>
          </x14:cfRule>
          <x14:cfRule type="expression" priority="1742" id="{D557C6C0-CCC5-4E24-BF01-C7CD4DCB43B3}">
            <xm:f>$R143=Dropdowns!$B$1</xm:f>
            <x14:dxf>
              <fill>
                <patternFill>
                  <bgColor theme="9" tint="0.39994506668294322"/>
                </patternFill>
              </fill>
            </x14:dxf>
          </x14:cfRule>
          <xm:sqref>R143</xm:sqref>
        </x14:conditionalFormatting>
        <x14:conditionalFormatting xmlns:xm="http://schemas.microsoft.com/office/excel/2006/main">
          <x14:cfRule type="expression" priority="1737" id="{2B20803C-A44E-410E-A90B-27B56DE5290F}">
            <xm:f>$R143=Dropdowns!$B$3</xm:f>
            <x14:dxf>
              <fill>
                <patternFill>
                  <bgColor rgb="FFC66762"/>
                </patternFill>
              </fill>
            </x14:dxf>
          </x14:cfRule>
          <x14:cfRule type="expression" priority="1739" id="{F0961D67-3AB2-453F-B896-D203B2C59B0F}">
            <xm:f>$R143=Dropdowns!$B$2</xm:f>
            <x14:dxf>
              <fill>
                <patternFill>
                  <bgColor theme="9" tint="0.59996337778862885"/>
                </patternFill>
              </fill>
            </x14:dxf>
          </x14:cfRule>
          <x14:cfRule type="expression" priority="1741" id="{BA0C70A1-1EF0-46FE-99C8-77728E004242}">
            <xm:f>$R143=Dropdowns!$B$1</xm:f>
            <x14:dxf>
              <fill>
                <patternFill>
                  <bgColor theme="9" tint="0.39994506668294322"/>
                </patternFill>
              </fill>
            </x14:dxf>
          </x14:cfRule>
          <xm:sqref>R144</xm:sqref>
        </x14:conditionalFormatting>
        <x14:conditionalFormatting xmlns:xm="http://schemas.microsoft.com/office/excel/2006/main">
          <x14:cfRule type="expression" priority="1732" id="{87888E07-2641-44B9-9397-802BAE23A81D}">
            <xm:f>$S143=Dropdowns!$B$3</xm:f>
            <x14:dxf>
              <fill>
                <patternFill>
                  <bgColor rgb="FFC66762"/>
                </patternFill>
              </fill>
            </x14:dxf>
          </x14:cfRule>
          <x14:cfRule type="expression" priority="1734" id="{A864F983-95A5-44DF-8FA1-3C5686990B9F}">
            <xm:f>$S143=Dropdowns!$B$2</xm:f>
            <x14:dxf>
              <fill>
                <patternFill>
                  <bgColor theme="9" tint="0.59996337778862885"/>
                </patternFill>
              </fill>
            </x14:dxf>
          </x14:cfRule>
          <x14:cfRule type="expression" priority="1736" id="{63FA296F-76EF-4884-9E13-8191E595AF29}">
            <xm:f>$S143=Dropdowns!$B$1</xm:f>
            <x14:dxf>
              <fill>
                <patternFill>
                  <bgColor theme="9" tint="0.39994506668294322"/>
                </patternFill>
              </fill>
            </x14:dxf>
          </x14:cfRule>
          <xm:sqref>S143</xm:sqref>
        </x14:conditionalFormatting>
        <x14:conditionalFormatting xmlns:xm="http://schemas.microsoft.com/office/excel/2006/main">
          <x14:cfRule type="expression" priority="1731" id="{4D5E16D3-A7B9-46E8-865D-2136F1A84463}">
            <xm:f>$S143=Dropdowns!$B$3</xm:f>
            <x14:dxf>
              <fill>
                <patternFill>
                  <bgColor rgb="FFC66762"/>
                </patternFill>
              </fill>
            </x14:dxf>
          </x14:cfRule>
          <x14:cfRule type="expression" priority="1733" id="{5E34C1B9-8FB9-4FF7-9DCE-62619ACCB0AE}">
            <xm:f>$S143=Dropdowns!$B$2</xm:f>
            <x14:dxf>
              <fill>
                <patternFill>
                  <bgColor theme="9" tint="0.59996337778862885"/>
                </patternFill>
              </fill>
            </x14:dxf>
          </x14:cfRule>
          <x14:cfRule type="expression" priority="1735" id="{4B1AAF18-70CD-47C3-BC7C-9E4F25122282}">
            <xm:f>$S143=Dropdowns!$B$1</xm:f>
            <x14:dxf>
              <fill>
                <patternFill>
                  <bgColor theme="9" tint="0.39994506668294322"/>
                </patternFill>
              </fill>
            </x14:dxf>
          </x14:cfRule>
          <xm:sqref>S144</xm:sqref>
        </x14:conditionalFormatting>
        <x14:conditionalFormatting xmlns:xm="http://schemas.microsoft.com/office/excel/2006/main">
          <x14:cfRule type="expression" priority="1727" id="{2B521575-17B4-498F-AE0A-6BD228CFDD7E}">
            <xm:f>$D146=Dropdowns!$B$3</xm:f>
            <x14:dxf>
              <fill>
                <patternFill>
                  <bgColor rgb="FFC66762"/>
                </patternFill>
              </fill>
            </x14:dxf>
          </x14:cfRule>
          <x14:cfRule type="expression" priority="1728" id="{7B0B428E-B7D7-441C-916E-47A3737CA5F4}">
            <xm:f>$D146=Dropdowns!$B$2</xm:f>
            <x14:dxf>
              <fill>
                <patternFill>
                  <bgColor theme="9" tint="0.59996337778862885"/>
                </patternFill>
              </fill>
            </x14:dxf>
          </x14:cfRule>
          <x14:cfRule type="expression" priority="1730" id="{086F0BF6-3154-4590-887D-628D9A321EEA}">
            <xm:f>$D146=Dropdowns!$B$1</xm:f>
            <x14:dxf>
              <fill>
                <patternFill>
                  <bgColor theme="9" tint="0.39994506668294322"/>
                </patternFill>
              </fill>
            </x14:dxf>
          </x14:cfRule>
          <xm:sqref>D146</xm:sqref>
        </x14:conditionalFormatting>
        <x14:conditionalFormatting xmlns:xm="http://schemas.microsoft.com/office/excel/2006/main">
          <x14:cfRule type="expression" priority="1725" id="{E7E09D95-73D4-4DC9-B5FB-8B1B093F012D}">
            <xm:f>$D146=Dropdowns!$B$2</xm:f>
            <x14:dxf>
              <fill>
                <patternFill>
                  <bgColor theme="9" tint="0.59996337778862885"/>
                </patternFill>
              </fill>
            </x14:dxf>
          </x14:cfRule>
          <x14:cfRule type="expression" priority="1726" id="{1B1CD403-EB70-4F06-AE57-2326444CCBD8}">
            <xm:f>$D146=Dropdowns!$B$3</xm:f>
            <x14:dxf>
              <fill>
                <patternFill>
                  <bgColor rgb="FFC66762"/>
                </patternFill>
              </fill>
            </x14:dxf>
          </x14:cfRule>
          <x14:cfRule type="expression" priority="1729" id="{9F4DDE0A-CA4C-400C-9AAF-0869A9CD174C}">
            <xm:f>$D146=Dropdowns!$B$1</xm:f>
            <x14:dxf>
              <fill>
                <patternFill>
                  <bgColor theme="9" tint="0.39994506668294322"/>
                </patternFill>
              </fill>
            </x14:dxf>
          </x14:cfRule>
          <xm:sqref>D147</xm:sqref>
        </x14:conditionalFormatting>
        <x14:conditionalFormatting xmlns:xm="http://schemas.microsoft.com/office/excel/2006/main">
          <x14:cfRule type="expression" priority="1721" id="{4E59F0DC-72AB-4546-81D4-56CD36F12D51}">
            <xm:f>$E146=Dropdowns!$B$3</xm:f>
            <x14:dxf>
              <fill>
                <patternFill>
                  <bgColor rgb="FFC66762"/>
                </patternFill>
              </fill>
            </x14:dxf>
          </x14:cfRule>
          <x14:cfRule type="expression" priority="1722" id="{14088822-E11F-4019-B833-618FCBE80A55}">
            <xm:f>$E146=Dropdowns!$B$2</xm:f>
            <x14:dxf>
              <fill>
                <patternFill>
                  <bgColor theme="9" tint="0.59996337778862885"/>
                </patternFill>
              </fill>
            </x14:dxf>
          </x14:cfRule>
          <x14:cfRule type="expression" priority="1724" id="{C78F4C04-05A3-429C-9011-060B55C0FBF8}">
            <xm:f>$E146=Dropdowns!$B$1</xm:f>
            <x14:dxf>
              <fill>
                <patternFill>
                  <bgColor theme="9" tint="0.39994506668294322"/>
                </patternFill>
              </fill>
            </x14:dxf>
          </x14:cfRule>
          <xm:sqref>E146</xm:sqref>
        </x14:conditionalFormatting>
        <x14:conditionalFormatting xmlns:xm="http://schemas.microsoft.com/office/excel/2006/main">
          <x14:cfRule type="expression" priority="1719" id="{D7EB7344-B548-4E4A-B1BA-4EB27E5F1AD7}">
            <xm:f>$E146=Dropdowns!$B$2</xm:f>
            <x14:dxf>
              <fill>
                <patternFill>
                  <bgColor theme="9" tint="0.59996337778862885"/>
                </patternFill>
              </fill>
            </x14:dxf>
          </x14:cfRule>
          <x14:cfRule type="expression" priority="1720" id="{FEA7F741-063E-4DA9-A4F3-0F06913020F1}">
            <xm:f>$E146=Dropdowns!$B$3</xm:f>
            <x14:dxf>
              <fill>
                <patternFill>
                  <bgColor rgb="FFC66762"/>
                </patternFill>
              </fill>
            </x14:dxf>
          </x14:cfRule>
          <x14:cfRule type="expression" priority="1723" id="{772ABD4F-1254-4331-B2B9-FF72E7580045}">
            <xm:f>$E146=Dropdowns!$B$1</xm:f>
            <x14:dxf>
              <fill>
                <patternFill>
                  <bgColor theme="9" tint="0.39994506668294322"/>
                </patternFill>
              </fill>
            </x14:dxf>
          </x14:cfRule>
          <xm:sqref>E147</xm:sqref>
        </x14:conditionalFormatting>
        <x14:conditionalFormatting xmlns:xm="http://schemas.microsoft.com/office/excel/2006/main">
          <x14:cfRule type="expression" priority="1714" id="{2B9BB65E-4538-4684-867B-8A60B792A7FE}">
            <xm:f>$F146=Dropdowns!$B$3</xm:f>
            <x14:dxf>
              <fill>
                <patternFill>
                  <bgColor rgb="FFC66762"/>
                </patternFill>
              </fill>
            </x14:dxf>
          </x14:cfRule>
          <x14:cfRule type="expression" priority="1716" id="{F99A6D19-B140-4B34-83A6-86F4F956F30F}">
            <xm:f>$F146=Dropdowns!$B$2</xm:f>
            <x14:dxf>
              <fill>
                <patternFill>
                  <bgColor theme="9" tint="0.59996337778862885"/>
                </patternFill>
              </fill>
            </x14:dxf>
          </x14:cfRule>
          <x14:cfRule type="expression" priority="1718" id="{7A3B5CB5-DD3A-4619-AC32-28B600CA822B}">
            <xm:f>$F146=Dropdowns!$B$1</xm:f>
            <x14:dxf>
              <fill>
                <patternFill>
                  <bgColor theme="9" tint="0.39994506668294322"/>
                </patternFill>
              </fill>
            </x14:dxf>
          </x14:cfRule>
          <xm:sqref>F146</xm:sqref>
        </x14:conditionalFormatting>
        <x14:conditionalFormatting xmlns:xm="http://schemas.microsoft.com/office/excel/2006/main">
          <x14:cfRule type="expression" priority="1713" id="{D77AD932-6E73-44A0-9460-E954F33EADB7}">
            <xm:f>$F146=Dropdowns!$B$3</xm:f>
            <x14:dxf>
              <fill>
                <patternFill>
                  <bgColor rgb="FFC66762"/>
                </patternFill>
              </fill>
            </x14:dxf>
          </x14:cfRule>
          <x14:cfRule type="expression" priority="1715" id="{3F6B5C73-AE92-4361-93F4-1EF9465D2E4C}">
            <xm:f>$F146=Dropdowns!$B$2</xm:f>
            <x14:dxf>
              <fill>
                <patternFill>
                  <bgColor theme="9" tint="0.59996337778862885"/>
                </patternFill>
              </fill>
            </x14:dxf>
          </x14:cfRule>
          <x14:cfRule type="expression" priority="1717" id="{355710F8-10FE-45E9-96DD-9433F6D0648F}">
            <xm:f>$F146=Dropdowns!$B$1</xm:f>
            <x14:dxf>
              <fill>
                <patternFill>
                  <bgColor theme="9" tint="0.39994506668294322"/>
                </patternFill>
              </fill>
            </x14:dxf>
          </x14:cfRule>
          <xm:sqref>F147</xm:sqref>
        </x14:conditionalFormatting>
        <x14:conditionalFormatting xmlns:xm="http://schemas.microsoft.com/office/excel/2006/main">
          <x14:cfRule type="expression" priority="1708" id="{347EE322-78BD-4356-81B4-2FAFB9A7092E}">
            <xm:f>$G146=Dropdowns!$B$3</xm:f>
            <x14:dxf>
              <fill>
                <patternFill>
                  <bgColor rgb="FFC66762"/>
                </patternFill>
              </fill>
            </x14:dxf>
          </x14:cfRule>
          <x14:cfRule type="expression" priority="1710" id="{4BDEA1C9-4E63-4B7A-91F8-AECB883EB213}">
            <xm:f>$G146=Dropdowns!$B$2</xm:f>
            <x14:dxf>
              <fill>
                <patternFill>
                  <bgColor theme="9" tint="0.59996337778862885"/>
                </patternFill>
              </fill>
            </x14:dxf>
          </x14:cfRule>
          <x14:cfRule type="expression" priority="1712" id="{4C26C023-A16B-4399-ABC4-4A3D136386E0}">
            <xm:f>$G146=Dropdowns!$B$1</xm:f>
            <x14:dxf>
              <fill>
                <patternFill>
                  <bgColor theme="9" tint="0.39994506668294322"/>
                </patternFill>
              </fill>
            </x14:dxf>
          </x14:cfRule>
          <xm:sqref>G146</xm:sqref>
        </x14:conditionalFormatting>
        <x14:conditionalFormatting xmlns:xm="http://schemas.microsoft.com/office/excel/2006/main">
          <x14:cfRule type="expression" priority="1707" id="{01424F92-C95D-4F37-8782-67E6CEB925CD}">
            <xm:f>$G146=Dropdowns!$B$3</xm:f>
            <x14:dxf>
              <fill>
                <patternFill>
                  <bgColor rgb="FFC66762"/>
                </patternFill>
              </fill>
            </x14:dxf>
          </x14:cfRule>
          <x14:cfRule type="expression" priority="1709" id="{28E9BABE-BB79-4137-B3D2-70C725138D77}">
            <xm:f>$G146=Dropdowns!$B$2</xm:f>
            <x14:dxf>
              <fill>
                <patternFill>
                  <bgColor theme="9" tint="0.59996337778862885"/>
                </patternFill>
              </fill>
            </x14:dxf>
          </x14:cfRule>
          <x14:cfRule type="expression" priority="1711" id="{0ACAE5B1-EE3A-4A75-85D7-8CE60BBEFBAB}">
            <xm:f>$G146=Dropdowns!$B$1</xm:f>
            <x14:dxf>
              <fill>
                <patternFill>
                  <bgColor theme="9" tint="0.39994506668294322"/>
                </patternFill>
              </fill>
            </x14:dxf>
          </x14:cfRule>
          <xm:sqref>G147</xm:sqref>
        </x14:conditionalFormatting>
        <x14:conditionalFormatting xmlns:xm="http://schemas.microsoft.com/office/excel/2006/main">
          <x14:cfRule type="expression" priority="1702" id="{6F0DB89D-9C55-4614-9AC5-215AE6CA7F5F}">
            <xm:f>$H146=Dropdowns!$B$3</xm:f>
            <x14:dxf>
              <fill>
                <patternFill>
                  <bgColor rgb="FFC66762"/>
                </patternFill>
              </fill>
            </x14:dxf>
          </x14:cfRule>
          <x14:cfRule type="expression" priority="1704" id="{8372A1C4-2511-4869-AE61-4362CF8C8820}">
            <xm:f>$H146=Dropdowns!$B$2</xm:f>
            <x14:dxf>
              <fill>
                <patternFill>
                  <bgColor theme="9" tint="0.59996337778862885"/>
                </patternFill>
              </fill>
            </x14:dxf>
          </x14:cfRule>
          <x14:cfRule type="expression" priority="1706" id="{BC5E495E-F5D2-4433-B545-E6ACF97DC278}">
            <xm:f>$H146=Dropdowns!$B$1</xm:f>
            <x14:dxf>
              <fill>
                <patternFill>
                  <bgColor theme="9" tint="0.39994506668294322"/>
                </patternFill>
              </fill>
            </x14:dxf>
          </x14:cfRule>
          <xm:sqref>H146</xm:sqref>
        </x14:conditionalFormatting>
        <x14:conditionalFormatting xmlns:xm="http://schemas.microsoft.com/office/excel/2006/main">
          <x14:cfRule type="expression" priority="1701" id="{3FD2D5C6-B8FA-42CE-A1CD-5B51F2CFB600}">
            <xm:f>$H146=Dropdowns!$B$3</xm:f>
            <x14:dxf>
              <fill>
                <patternFill>
                  <bgColor rgb="FFC66762"/>
                </patternFill>
              </fill>
            </x14:dxf>
          </x14:cfRule>
          <x14:cfRule type="expression" priority="1703" id="{8377CF04-9A7B-421C-B180-5389165CAE8A}">
            <xm:f>$H146=Dropdowns!$B$2</xm:f>
            <x14:dxf>
              <fill>
                <patternFill>
                  <bgColor theme="9" tint="0.59996337778862885"/>
                </patternFill>
              </fill>
            </x14:dxf>
          </x14:cfRule>
          <x14:cfRule type="expression" priority="1705" id="{C7A40837-6122-4898-A2AF-82ED63827CD5}">
            <xm:f>$H146=Dropdowns!$B$1</xm:f>
            <x14:dxf>
              <fill>
                <patternFill>
                  <bgColor theme="9" tint="0.39994506668294322"/>
                </patternFill>
              </fill>
            </x14:dxf>
          </x14:cfRule>
          <xm:sqref>H147</xm:sqref>
        </x14:conditionalFormatting>
        <x14:conditionalFormatting xmlns:xm="http://schemas.microsoft.com/office/excel/2006/main">
          <x14:cfRule type="expression" priority="1696" id="{6B9CFECF-2A63-4788-871C-748412F4EF25}">
            <xm:f>$I146=Dropdowns!$B$3</xm:f>
            <x14:dxf>
              <fill>
                <patternFill>
                  <bgColor rgb="FFC66762"/>
                </patternFill>
              </fill>
            </x14:dxf>
          </x14:cfRule>
          <x14:cfRule type="expression" priority="1698" id="{E7092E17-4077-4464-9398-61005897D94D}">
            <xm:f>$I146=Dropdowns!$B$2</xm:f>
            <x14:dxf>
              <fill>
                <patternFill>
                  <bgColor theme="9" tint="0.59996337778862885"/>
                </patternFill>
              </fill>
            </x14:dxf>
          </x14:cfRule>
          <x14:cfRule type="expression" priority="1700" id="{F9619227-0A33-4902-97DB-DAA292CE4B78}">
            <xm:f>$I146=Dropdowns!$B$1</xm:f>
            <x14:dxf>
              <fill>
                <patternFill>
                  <bgColor theme="9" tint="0.39994506668294322"/>
                </patternFill>
              </fill>
            </x14:dxf>
          </x14:cfRule>
          <xm:sqref>I146</xm:sqref>
        </x14:conditionalFormatting>
        <x14:conditionalFormatting xmlns:xm="http://schemas.microsoft.com/office/excel/2006/main">
          <x14:cfRule type="expression" priority="1695" id="{866ECF67-04CA-4848-B0DF-256490EF02D9}">
            <xm:f>$I146=Dropdowns!$B$3</xm:f>
            <x14:dxf>
              <fill>
                <patternFill>
                  <bgColor rgb="FFC66762"/>
                </patternFill>
              </fill>
            </x14:dxf>
          </x14:cfRule>
          <x14:cfRule type="expression" priority="1697" id="{720D544E-D83F-4BDB-BA68-C7531F4DEB5C}">
            <xm:f>$I146=Dropdowns!$B$2</xm:f>
            <x14:dxf>
              <fill>
                <patternFill>
                  <bgColor theme="9" tint="0.59996337778862885"/>
                </patternFill>
              </fill>
            </x14:dxf>
          </x14:cfRule>
          <x14:cfRule type="expression" priority="1699" id="{EA9B1862-9DF0-46EF-8433-97C30336712B}">
            <xm:f>$I146=Dropdowns!$B$1</xm:f>
            <x14:dxf>
              <fill>
                <patternFill>
                  <bgColor theme="9" tint="0.39994506668294322"/>
                </patternFill>
              </fill>
            </x14:dxf>
          </x14:cfRule>
          <xm:sqref>I147</xm:sqref>
        </x14:conditionalFormatting>
        <x14:conditionalFormatting xmlns:xm="http://schemas.microsoft.com/office/excel/2006/main">
          <x14:cfRule type="expression" priority="1690" id="{97B79198-22B3-4F69-B4F3-A249CDD83C04}">
            <xm:f>$J146=Dropdowns!$B$3</xm:f>
            <x14:dxf>
              <fill>
                <patternFill>
                  <bgColor rgb="FFC66762"/>
                </patternFill>
              </fill>
            </x14:dxf>
          </x14:cfRule>
          <x14:cfRule type="expression" priority="1692" id="{47ECE6C8-62BF-49FC-95D1-638C0C58E4A8}">
            <xm:f>$J146=Dropdowns!$B$2</xm:f>
            <x14:dxf>
              <fill>
                <patternFill>
                  <bgColor theme="9" tint="0.59996337778862885"/>
                </patternFill>
              </fill>
            </x14:dxf>
          </x14:cfRule>
          <x14:cfRule type="expression" priority="1694" id="{D75BAC4C-5A49-48B2-B005-2A822389982A}">
            <xm:f>$J146=Dropdowns!$B$1</xm:f>
            <x14:dxf>
              <fill>
                <patternFill>
                  <bgColor theme="9" tint="0.39994506668294322"/>
                </patternFill>
              </fill>
            </x14:dxf>
          </x14:cfRule>
          <xm:sqref>J146</xm:sqref>
        </x14:conditionalFormatting>
        <x14:conditionalFormatting xmlns:xm="http://schemas.microsoft.com/office/excel/2006/main">
          <x14:cfRule type="expression" priority="1689" id="{C46A001D-3490-47C7-BA73-02BC9BD73E53}">
            <xm:f>$J146=Dropdowns!$B$3</xm:f>
            <x14:dxf>
              <fill>
                <patternFill>
                  <bgColor rgb="FFC66762"/>
                </patternFill>
              </fill>
            </x14:dxf>
          </x14:cfRule>
          <x14:cfRule type="expression" priority="1691" id="{121D18B9-D489-4C87-8614-715A8DBACA22}">
            <xm:f>$J146=Dropdowns!$B$2</xm:f>
            <x14:dxf>
              <fill>
                <patternFill>
                  <bgColor theme="9" tint="0.59996337778862885"/>
                </patternFill>
              </fill>
            </x14:dxf>
          </x14:cfRule>
          <x14:cfRule type="expression" priority="1693" id="{D86C320B-0ADB-4F77-BE77-54480E99492D}">
            <xm:f>$J146=Dropdowns!$B$1</xm:f>
            <x14:dxf>
              <fill>
                <patternFill>
                  <bgColor theme="9" tint="0.39994506668294322"/>
                </patternFill>
              </fill>
            </x14:dxf>
          </x14:cfRule>
          <xm:sqref>J147</xm:sqref>
        </x14:conditionalFormatting>
        <x14:conditionalFormatting xmlns:xm="http://schemas.microsoft.com/office/excel/2006/main">
          <x14:cfRule type="expression" priority="1684" id="{4619D54A-D15D-4934-943A-D30BF1A570AE}">
            <xm:f>$K146=Dropdowns!$B$3</xm:f>
            <x14:dxf>
              <fill>
                <patternFill>
                  <bgColor rgb="FFC66762"/>
                </patternFill>
              </fill>
            </x14:dxf>
          </x14:cfRule>
          <x14:cfRule type="expression" priority="1686" id="{752238C7-8827-4C46-A5BD-437407CA1D55}">
            <xm:f>$K146=Dropdowns!$B$2</xm:f>
            <x14:dxf>
              <fill>
                <patternFill>
                  <bgColor theme="9" tint="0.59996337778862885"/>
                </patternFill>
              </fill>
            </x14:dxf>
          </x14:cfRule>
          <x14:cfRule type="expression" priority="1688" id="{97C79B2A-8C75-4D4C-BBE3-ED4704454E7D}">
            <xm:f>$K146=Dropdowns!$B$1</xm:f>
            <x14:dxf>
              <fill>
                <patternFill>
                  <bgColor theme="9" tint="0.39994506668294322"/>
                </patternFill>
              </fill>
            </x14:dxf>
          </x14:cfRule>
          <xm:sqref>K146</xm:sqref>
        </x14:conditionalFormatting>
        <x14:conditionalFormatting xmlns:xm="http://schemas.microsoft.com/office/excel/2006/main">
          <x14:cfRule type="expression" priority="1683" id="{FDE7F447-90CC-4877-8007-7B0512D4C005}">
            <xm:f>$K146=Dropdowns!$B$3</xm:f>
            <x14:dxf>
              <fill>
                <patternFill>
                  <bgColor rgb="FFC66762"/>
                </patternFill>
              </fill>
            </x14:dxf>
          </x14:cfRule>
          <x14:cfRule type="expression" priority="1685" id="{6CC03727-8D36-47C0-8BC5-3E4A8BF16672}">
            <xm:f>$K146=Dropdowns!$B$2</xm:f>
            <x14:dxf>
              <fill>
                <patternFill>
                  <bgColor theme="9" tint="0.59996337778862885"/>
                </patternFill>
              </fill>
            </x14:dxf>
          </x14:cfRule>
          <x14:cfRule type="expression" priority="1687" id="{FC8C5E65-B5F5-4BC2-810F-E7E8D57BFBB3}">
            <xm:f>$K146=Dropdowns!$B$1</xm:f>
            <x14:dxf>
              <fill>
                <patternFill>
                  <bgColor theme="9" tint="0.39994506668294322"/>
                </patternFill>
              </fill>
            </x14:dxf>
          </x14:cfRule>
          <xm:sqref>K147</xm:sqref>
        </x14:conditionalFormatting>
        <x14:conditionalFormatting xmlns:xm="http://schemas.microsoft.com/office/excel/2006/main">
          <x14:cfRule type="expression" priority="1678" id="{AA7DCA8E-2220-4C95-AFF2-46AF4DCCC6CD}">
            <xm:f>$L146=Dropdowns!$B$3</xm:f>
            <x14:dxf>
              <fill>
                <patternFill>
                  <bgColor rgb="FFC66762"/>
                </patternFill>
              </fill>
            </x14:dxf>
          </x14:cfRule>
          <x14:cfRule type="expression" priority="1680" id="{9BE99BCA-3D69-4521-BA54-60A2E69506AE}">
            <xm:f>$L146=Dropdowns!$B$2</xm:f>
            <x14:dxf>
              <fill>
                <patternFill>
                  <bgColor theme="9" tint="0.59996337778862885"/>
                </patternFill>
              </fill>
            </x14:dxf>
          </x14:cfRule>
          <x14:cfRule type="expression" priority="1682" id="{4B81B6BF-F2C2-4E66-A04E-2D90381ED643}">
            <xm:f>$L146=Dropdowns!$B$1</xm:f>
            <x14:dxf>
              <fill>
                <patternFill>
                  <bgColor theme="9" tint="0.39994506668294322"/>
                </patternFill>
              </fill>
            </x14:dxf>
          </x14:cfRule>
          <xm:sqref>L146</xm:sqref>
        </x14:conditionalFormatting>
        <x14:conditionalFormatting xmlns:xm="http://schemas.microsoft.com/office/excel/2006/main">
          <x14:cfRule type="expression" priority="1677" id="{BE6D11C0-195E-456E-9B53-894F87D4A20F}">
            <xm:f>$L146=Dropdowns!$B$3</xm:f>
            <x14:dxf>
              <fill>
                <patternFill>
                  <bgColor rgb="FFC66762"/>
                </patternFill>
              </fill>
            </x14:dxf>
          </x14:cfRule>
          <x14:cfRule type="expression" priority="1679" id="{290208C6-1192-40EF-A8DB-D246E6AACD5D}">
            <xm:f>$L146=Dropdowns!$B$2</xm:f>
            <x14:dxf>
              <fill>
                <patternFill>
                  <bgColor theme="9" tint="0.59996337778862885"/>
                </patternFill>
              </fill>
            </x14:dxf>
          </x14:cfRule>
          <x14:cfRule type="expression" priority="1681" id="{FAB2FDAB-A48E-43B8-8600-544A0E93F0F6}">
            <xm:f>$L146=Dropdowns!$B$1</xm:f>
            <x14:dxf>
              <fill>
                <patternFill>
                  <bgColor theme="9" tint="0.39994506668294322"/>
                </patternFill>
              </fill>
            </x14:dxf>
          </x14:cfRule>
          <xm:sqref>L147</xm:sqref>
        </x14:conditionalFormatting>
        <x14:conditionalFormatting xmlns:xm="http://schemas.microsoft.com/office/excel/2006/main">
          <x14:cfRule type="expression" priority="1672" id="{97FC4233-8BA5-4610-A52B-AC5F56A93DD2}">
            <xm:f>$M146=Dropdowns!$B$3</xm:f>
            <x14:dxf>
              <fill>
                <patternFill>
                  <bgColor rgb="FFC66762"/>
                </patternFill>
              </fill>
            </x14:dxf>
          </x14:cfRule>
          <x14:cfRule type="expression" priority="1674" id="{4F4EBE72-9758-4575-8F42-1A286044D1B8}">
            <xm:f>$M146=Dropdowns!$B$2</xm:f>
            <x14:dxf>
              <fill>
                <patternFill>
                  <bgColor theme="9" tint="0.59996337778862885"/>
                </patternFill>
              </fill>
            </x14:dxf>
          </x14:cfRule>
          <x14:cfRule type="expression" priority="1676" id="{2747C40A-5A3F-4DA4-8295-8C25D5EEDA8D}">
            <xm:f>$M146=Dropdowns!$B$1</xm:f>
            <x14:dxf>
              <fill>
                <patternFill>
                  <bgColor theme="9" tint="0.39994506668294322"/>
                </patternFill>
              </fill>
            </x14:dxf>
          </x14:cfRule>
          <xm:sqref>M146</xm:sqref>
        </x14:conditionalFormatting>
        <x14:conditionalFormatting xmlns:xm="http://schemas.microsoft.com/office/excel/2006/main">
          <x14:cfRule type="expression" priority="1671" id="{999B01FF-4571-475E-8D40-7FBB5E26BAD2}">
            <xm:f>$M146=Dropdowns!$B$3</xm:f>
            <x14:dxf>
              <fill>
                <patternFill>
                  <bgColor rgb="FFC66762"/>
                </patternFill>
              </fill>
            </x14:dxf>
          </x14:cfRule>
          <x14:cfRule type="expression" priority="1673" id="{B2DD9F68-59BE-4AA6-ADFE-50B7F55B9F52}">
            <xm:f>$M146=Dropdowns!$B$2</xm:f>
            <x14:dxf>
              <fill>
                <patternFill>
                  <bgColor theme="9" tint="0.59996337778862885"/>
                </patternFill>
              </fill>
            </x14:dxf>
          </x14:cfRule>
          <x14:cfRule type="expression" priority="1675" id="{CF4EBE23-8929-43D5-8E7C-E421217784D8}">
            <xm:f>$M146=Dropdowns!$B$1</xm:f>
            <x14:dxf>
              <fill>
                <patternFill>
                  <bgColor theme="9" tint="0.39994506668294322"/>
                </patternFill>
              </fill>
            </x14:dxf>
          </x14:cfRule>
          <xm:sqref>M147</xm:sqref>
        </x14:conditionalFormatting>
        <x14:conditionalFormatting xmlns:xm="http://schemas.microsoft.com/office/excel/2006/main">
          <x14:cfRule type="expression" priority="1666" id="{BC5BB227-F857-4E21-96D9-DF6B8D920998}">
            <xm:f>$N146=Dropdowns!$B$3</xm:f>
            <x14:dxf>
              <fill>
                <patternFill>
                  <bgColor rgb="FFC66762"/>
                </patternFill>
              </fill>
            </x14:dxf>
          </x14:cfRule>
          <x14:cfRule type="expression" priority="1668" id="{F0F77D40-4ABC-469E-8F34-26BD25FD1A14}">
            <xm:f>$N146=Dropdowns!$B$2</xm:f>
            <x14:dxf>
              <fill>
                <patternFill>
                  <bgColor theme="9" tint="0.59996337778862885"/>
                </patternFill>
              </fill>
            </x14:dxf>
          </x14:cfRule>
          <x14:cfRule type="expression" priority="1670" id="{09743410-8E56-4F04-A3B6-4DAEF542BE92}">
            <xm:f>$N146=Dropdowns!$B$1</xm:f>
            <x14:dxf>
              <fill>
                <patternFill>
                  <bgColor theme="9" tint="0.39994506668294322"/>
                </patternFill>
              </fill>
            </x14:dxf>
          </x14:cfRule>
          <xm:sqref>N146</xm:sqref>
        </x14:conditionalFormatting>
        <x14:conditionalFormatting xmlns:xm="http://schemas.microsoft.com/office/excel/2006/main">
          <x14:cfRule type="expression" priority="1665" id="{198646B8-ADE1-4173-B34D-596959C6922F}">
            <xm:f>$N146=Dropdowns!$B$3</xm:f>
            <x14:dxf>
              <fill>
                <patternFill>
                  <bgColor rgb="FFC66762"/>
                </patternFill>
              </fill>
            </x14:dxf>
          </x14:cfRule>
          <x14:cfRule type="expression" priority="1667" id="{AFFD5DC5-3A49-4634-89D5-ABE0CCE3FD81}">
            <xm:f>$N146=Dropdowns!$B$2</xm:f>
            <x14:dxf>
              <fill>
                <patternFill>
                  <bgColor theme="9" tint="0.59996337778862885"/>
                </patternFill>
              </fill>
            </x14:dxf>
          </x14:cfRule>
          <x14:cfRule type="expression" priority="1669" id="{C536155D-1A4F-4482-B8E2-A75DEADC03B7}">
            <xm:f>$N146=Dropdowns!$B$1</xm:f>
            <x14:dxf>
              <fill>
                <patternFill>
                  <bgColor theme="9" tint="0.39994506668294322"/>
                </patternFill>
              </fill>
            </x14:dxf>
          </x14:cfRule>
          <xm:sqref>N147</xm:sqref>
        </x14:conditionalFormatting>
        <x14:conditionalFormatting xmlns:xm="http://schemas.microsoft.com/office/excel/2006/main">
          <x14:cfRule type="expression" priority="1660" id="{12FED7F7-6BFB-439A-88F8-04C49870A93F}">
            <xm:f>$O146=Dropdowns!$B$3</xm:f>
            <x14:dxf>
              <fill>
                <patternFill>
                  <bgColor rgb="FFC66762"/>
                </patternFill>
              </fill>
            </x14:dxf>
          </x14:cfRule>
          <x14:cfRule type="expression" priority="1662" id="{885D3AEA-0323-481D-B3AC-ED4145B912A3}">
            <xm:f>$O146=Dropdowns!$B$2</xm:f>
            <x14:dxf>
              <fill>
                <patternFill>
                  <bgColor theme="9" tint="0.59996337778862885"/>
                </patternFill>
              </fill>
            </x14:dxf>
          </x14:cfRule>
          <x14:cfRule type="expression" priority="1664" id="{4089178B-43D9-4D8F-B58A-C108A57FDE81}">
            <xm:f>$O146=Dropdowns!$B$1</xm:f>
            <x14:dxf>
              <fill>
                <patternFill>
                  <bgColor theme="9" tint="0.39994506668294322"/>
                </patternFill>
              </fill>
            </x14:dxf>
          </x14:cfRule>
          <xm:sqref>O146</xm:sqref>
        </x14:conditionalFormatting>
        <x14:conditionalFormatting xmlns:xm="http://schemas.microsoft.com/office/excel/2006/main">
          <x14:cfRule type="expression" priority="1659" id="{D364E2E0-4E34-4A4D-AFE4-1B313BAA24CC}">
            <xm:f>$O146=Dropdowns!$B$3</xm:f>
            <x14:dxf>
              <fill>
                <patternFill>
                  <bgColor rgb="FFC66762"/>
                </patternFill>
              </fill>
            </x14:dxf>
          </x14:cfRule>
          <x14:cfRule type="expression" priority="1661" id="{B6BBF6CF-69C8-4DD0-95D9-3C261496920C}">
            <xm:f>$O146=Dropdowns!$B$2</xm:f>
            <x14:dxf>
              <fill>
                <patternFill>
                  <bgColor theme="9" tint="0.59996337778862885"/>
                </patternFill>
              </fill>
            </x14:dxf>
          </x14:cfRule>
          <x14:cfRule type="expression" priority="1663" id="{8B1D627A-1383-441E-AEC3-CB6EA0E51ACF}">
            <xm:f>$O146=Dropdowns!$B$1</xm:f>
            <x14:dxf>
              <fill>
                <patternFill>
                  <bgColor theme="9" tint="0.39994506668294322"/>
                </patternFill>
              </fill>
            </x14:dxf>
          </x14:cfRule>
          <xm:sqref>O147</xm:sqref>
        </x14:conditionalFormatting>
        <x14:conditionalFormatting xmlns:xm="http://schemas.microsoft.com/office/excel/2006/main">
          <x14:cfRule type="expression" priority="1654" id="{D45BEEFB-2216-4BEE-9BDF-0A379D901879}">
            <xm:f>$P146=Dropdowns!$B$3</xm:f>
            <x14:dxf>
              <fill>
                <patternFill>
                  <bgColor rgb="FFC66762"/>
                </patternFill>
              </fill>
            </x14:dxf>
          </x14:cfRule>
          <x14:cfRule type="expression" priority="1656" id="{48C86E3F-EE87-4507-ACE8-E1BFC84DF9E1}">
            <xm:f>$P146=Dropdowns!$B$2</xm:f>
            <x14:dxf>
              <fill>
                <patternFill>
                  <bgColor theme="9" tint="0.59996337778862885"/>
                </patternFill>
              </fill>
            </x14:dxf>
          </x14:cfRule>
          <x14:cfRule type="expression" priority="1658" id="{5F242DB6-B494-4141-A5E0-DD85A659CDE4}">
            <xm:f>$P146=Dropdowns!$B$1</xm:f>
            <x14:dxf>
              <fill>
                <patternFill>
                  <bgColor theme="9" tint="0.39994506668294322"/>
                </patternFill>
              </fill>
            </x14:dxf>
          </x14:cfRule>
          <xm:sqref>P146</xm:sqref>
        </x14:conditionalFormatting>
        <x14:conditionalFormatting xmlns:xm="http://schemas.microsoft.com/office/excel/2006/main">
          <x14:cfRule type="expression" priority="1653" id="{DA72F4E7-CAD5-4541-98A7-41397701D5AD}">
            <xm:f>$P146=Dropdowns!$B$3</xm:f>
            <x14:dxf>
              <fill>
                <patternFill>
                  <bgColor rgb="FFC66762"/>
                </patternFill>
              </fill>
            </x14:dxf>
          </x14:cfRule>
          <x14:cfRule type="expression" priority="1655" id="{730B930A-1273-4309-9A63-C73318FCD7EA}">
            <xm:f>$P146=Dropdowns!$B$2</xm:f>
            <x14:dxf>
              <fill>
                <patternFill>
                  <bgColor theme="9" tint="0.59996337778862885"/>
                </patternFill>
              </fill>
            </x14:dxf>
          </x14:cfRule>
          <x14:cfRule type="expression" priority="1657" id="{51C23F48-1EEC-4DAB-B984-60EB3B69709F}">
            <xm:f>$P146=Dropdowns!$B$1</xm:f>
            <x14:dxf>
              <fill>
                <patternFill>
                  <bgColor theme="9" tint="0.39994506668294322"/>
                </patternFill>
              </fill>
            </x14:dxf>
          </x14:cfRule>
          <xm:sqref>P147</xm:sqref>
        </x14:conditionalFormatting>
        <x14:conditionalFormatting xmlns:xm="http://schemas.microsoft.com/office/excel/2006/main">
          <x14:cfRule type="expression" priority="1648" id="{2C17E407-DB57-4FDF-B92A-58CDEE0C620E}">
            <xm:f>$Q146=Dropdowns!$B$3</xm:f>
            <x14:dxf>
              <fill>
                <patternFill>
                  <bgColor rgb="FFC66762"/>
                </patternFill>
              </fill>
            </x14:dxf>
          </x14:cfRule>
          <x14:cfRule type="expression" priority="1650" id="{740D6179-1801-4474-A02B-A12B4E2B6D99}">
            <xm:f>$Q146=Dropdowns!$B$2</xm:f>
            <x14:dxf>
              <fill>
                <patternFill>
                  <bgColor theme="9" tint="0.59996337778862885"/>
                </patternFill>
              </fill>
            </x14:dxf>
          </x14:cfRule>
          <x14:cfRule type="expression" priority="1652" id="{ABFA79FA-4A7F-4E2C-AD24-9A5A19D26EFF}">
            <xm:f>$Q146=Dropdowns!$B$1</xm:f>
            <x14:dxf>
              <fill>
                <patternFill>
                  <bgColor theme="9" tint="0.39994506668294322"/>
                </patternFill>
              </fill>
            </x14:dxf>
          </x14:cfRule>
          <xm:sqref>Q146</xm:sqref>
        </x14:conditionalFormatting>
        <x14:conditionalFormatting xmlns:xm="http://schemas.microsoft.com/office/excel/2006/main">
          <x14:cfRule type="expression" priority="1647" id="{220D0EF9-CD56-426E-8814-36BACB4D26A3}">
            <xm:f>$Q146=Dropdowns!$B$3</xm:f>
            <x14:dxf>
              <fill>
                <patternFill>
                  <bgColor rgb="FFC66762"/>
                </patternFill>
              </fill>
            </x14:dxf>
          </x14:cfRule>
          <x14:cfRule type="expression" priority="1649" id="{625977D3-9431-459A-9842-2FA3526814F4}">
            <xm:f>$Q146=Dropdowns!$B$2</xm:f>
            <x14:dxf>
              <fill>
                <patternFill>
                  <bgColor theme="9" tint="0.59996337778862885"/>
                </patternFill>
              </fill>
            </x14:dxf>
          </x14:cfRule>
          <x14:cfRule type="expression" priority="1651" id="{06424693-608C-4B7B-9B1B-370DBEB3BA5C}">
            <xm:f>$Q146=Dropdowns!$B$1</xm:f>
            <x14:dxf>
              <fill>
                <patternFill>
                  <bgColor theme="9" tint="0.39994506668294322"/>
                </patternFill>
              </fill>
            </x14:dxf>
          </x14:cfRule>
          <xm:sqref>Q147</xm:sqref>
        </x14:conditionalFormatting>
        <x14:conditionalFormatting xmlns:xm="http://schemas.microsoft.com/office/excel/2006/main">
          <x14:cfRule type="expression" priority="1642" id="{ABFF300C-5B18-4F8D-8D3C-C6615CF14C2C}">
            <xm:f>$R146=Dropdowns!$B$3</xm:f>
            <x14:dxf>
              <fill>
                <patternFill>
                  <bgColor rgb="FFC66762"/>
                </patternFill>
              </fill>
            </x14:dxf>
          </x14:cfRule>
          <x14:cfRule type="expression" priority="1644" id="{A0A91775-AF7E-4F1B-9CB7-A9118541C202}">
            <xm:f>$R146=Dropdowns!$B$2</xm:f>
            <x14:dxf>
              <fill>
                <patternFill>
                  <bgColor theme="9" tint="0.59996337778862885"/>
                </patternFill>
              </fill>
            </x14:dxf>
          </x14:cfRule>
          <x14:cfRule type="expression" priority="1646" id="{06A61022-543F-4925-88D0-738976839F0B}">
            <xm:f>$R146=Dropdowns!$B$1</xm:f>
            <x14:dxf>
              <fill>
                <patternFill>
                  <bgColor theme="9" tint="0.39994506668294322"/>
                </patternFill>
              </fill>
            </x14:dxf>
          </x14:cfRule>
          <xm:sqref>R146</xm:sqref>
        </x14:conditionalFormatting>
        <x14:conditionalFormatting xmlns:xm="http://schemas.microsoft.com/office/excel/2006/main">
          <x14:cfRule type="expression" priority="1641" id="{6F2E30EB-FCB8-4255-9574-7F0B6835E56E}">
            <xm:f>$R146=Dropdowns!$B$3</xm:f>
            <x14:dxf>
              <fill>
                <patternFill>
                  <bgColor rgb="FFC66762"/>
                </patternFill>
              </fill>
            </x14:dxf>
          </x14:cfRule>
          <x14:cfRule type="expression" priority="1643" id="{F9875556-C3BA-4CD1-BECB-C20B7F19D775}">
            <xm:f>$R146=Dropdowns!$B$2</xm:f>
            <x14:dxf>
              <fill>
                <patternFill>
                  <bgColor theme="9" tint="0.59996337778862885"/>
                </patternFill>
              </fill>
            </x14:dxf>
          </x14:cfRule>
          <x14:cfRule type="expression" priority="1645" id="{3D6EC8FF-0195-466B-8815-B921FFA895C8}">
            <xm:f>$R146=Dropdowns!$B$1</xm:f>
            <x14:dxf>
              <fill>
                <patternFill>
                  <bgColor theme="9" tint="0.39994506668294322"/>
                </patternFill>
              </fill>
            </x14:dxf>
          </x14:cfRule>
          <xm:sqref>R147</xm:sqref>
        </x14:conditionalFormatting>
        <x14:conditionalFormatting xmlns:xm="http://schemas.microsoft.com/office/excel/2006/main">
          <x14:cfRule type="expression" priority="1636" id="{43365259-BD23-4BAF-8517-AA0C547723C2}">
            <xm:f>$S146=Dropdowns!$B$3</xm:f>
            <x14:dxf>
              <fill>
                <patternFill>
                  <bgColor rgb="FFC66762"/>
                </patternFill>
              </fill>
            </x14:dxf>
          </x14:cfRule>
          <x14:cfRule type="expression" priority="1638" id="{9CA70415-4828-437C-9D48-C102466F1001}">
            <xm:f>$S146=Dropdowns!$B$2</xm:f>
            <x14:dxf>
              <fill>
                <patternFill>
                  <bgColor theme="9" tint="0.59996337778862885"/>
                </patternFill>
              </fill>
            </x14:dxf>
          </x14:cfRule>
          <x14:cfRule type="expression" priority="1640" id="{A91EEB7A-8753-47F4-AF85-14461923B1ED}">
            <xm:f>$S146=Dropdowns!$B$1</xm:f>
            <x14:dxf>
              <fill>
                <patternFill>
                  <bgColor theme="9" tint="0.39994506668294322"/>
                </patternFill>
              </fill>
            </x14:dxf>
          </x14:cfRule>
          <xm:sqref>S146</xm:sqref>
        </x14:conditionalFormatting>
        <x14:conditionalFormatting xmlns:xm="http://schemas.microsoft.com/office/excel/2006/main">
          <x14:cfRule type="expression" priority="1635" id="{2DFCAE5D-0E09-45FA-91EB-DDCAB8CBD5CA}">
            <xm:f>$S146=Dropdowns!$B$3</xm:f>
            <x14:dxf>
              <fill>
                <patternFill>
                  <bgColor rgb="FFC66762"/>
                </patternFill>
              </fill>
            </x14:dxf>
          </x14:cfRule>
          <x14:cfRule type="expression" priority="1637" id="{C54BA5F5-CBA7-41AC-BBD3-C70FF7B65B56}">
            <xm:f>$S146=Dropdowns!$B$2</xm:f>
            <x14:dxf>
              <fill>
                <patternFill>
                  <bgColor theme="9" tint="0.59996337778862885"/>
                </patternFill>
              </fill>
            </x14:dxf>
          </x14:cfRule>
          <x14:cfRule type="expression" priority="1639" id="{38D55164-A040-4116-B359-B99F64EAE192}">
            <xm:f>$S146=Dropdowns!$B$1</xm:f>
            <x14:dxf>
              <fill>
                <patternFill>
                  <bgColor theme="9" tint="0.39994506668294322"/>
                </patternFill>
              </fill>
            </x14:dxf>
          </x14:cfRule>
          <xm:sqref>S147</xm:sqref>
        </x14:conditionalFormatting>
        <x14:conditionalFormatting xmlns:xm="http://schemas.microsoft.com/office/excel/2006/main">
          <x14:cfRule type="expression" priority="1631" id="{60CB9C7A-0C38-4005-AA95-14C7924E0AFD}">
            <xm:f>$D149=Dropdowns!$B$3</xm:f>
            <x14:dxf>
              <fill>
                <patternFill>
                  <bgColor rgb="FFC66762"/>
                </patternFill>
              </fill>
            </x14:dxf>
          </x14:cfRule>
          <x14:cfRule type="expression" priority="1632" id="{021A7856-535D-4500-8E66-CE53FAE4846B}">
            <xm:f>$D149=Dropdowns!$B$2</xm:f>
            <x14:dxf>
              <fill>
                <patternFill>
                  <bgColor theme="9" tint="0.59996337778862885"/>
                </patternFill>
              </fill>
            </x14:dxf>
          </x14:cfRule>
          <x14:cfRule type="expression" priority="1634" id="{618D030E-FE8E-4796-AB0F-78D17E64E4DC}">
            <xm:f>$D149=Dropdowns!$B$1</xm:f>
            <x14:dxf>
              <fill>
                <patternFill>
                  <bgColor theme="9" tint="0.39994506668294322"/>
                </patternFill>
              </fill>
            </x14:dxf>
          </x14:cfRule>
          <xm:sqref>D149</xm:sqref>
        </x14:conditionalFormatting>
        <x14:conditionalFormatting xmlns:xm="http://schemas.microsoft.com/office/excel/2006/main">
          <x14:cfRule type="expression" priority="1629" id="{CF5D7007-9AC5-4CC7-B4E4-F2010AF7BD67}">
            <xm:f>$D149=Dropdowns!$B$2</xm:f>
            <x14:dxf>
              <fill>
                <patternFill>
                  <bgColor theme="9" tint="0.59996337778862885"/>
                </patternFill>
              </fill>
            </x14:dxf>
          </x14:cfRule>
          <x14:cfRule type="expression" priority="1630" id="{D947B4CE-DCB4-47E6-81E7-302912A9D6DC}">
            <xm:f>$D149=Dropdowns!$B$3</xm:f>
            <x14:dxf>
              <fill>
                <patternFill>
                  <bgColor rgb="FFC66762"/>
                </patternFill>
              </fill>
            </x14:dxf>
          </x14:cfRule>
          <x14:cfRule type="expression" priority="1633" id="{4A07D6C0-B5DB-4A28-9DF1-5CFCA66033B2}">
            <xm:f>$D149=Dropdowns!$B$1</xm:f>
            <x14:dxf>
              <fill>
                <patternFill>
                  <bgColor theme="9" tint="0.39994506668294322"/>
                </patternFill>
              </fill>
            </x14:dxf>
          </x14:cfRule>
          <xm:sqref>D150</xm:sqref>
        </x14:conditionalFormatting>
        <x14:conditionalFormatting xmlns:xm="http://schemas.microsoft.com/office/excel/2006/main">
          <x14:cfRule type="expression" priority="1625" id="{95CDB80B-F869-4A0B-9EF8-91451E7314F9}">
            <xm:f>$E149=Dropdowns!$B$3</xm:f>
            <x14:dxf>
              <fill>
                <patternFill>
                  <bgColor rgb="FFC66762"/>
                </patternFill>
              </fill>
            </x14:dxf>
          </x14:cfRule>
          <x14:cfRule type="expression" priority="1626" id="{740607E7-524F-4F90-B286-228204ED3D6E}">
            <xm:f>$E149=Dropdowns!$B$2</xm:f>
            <x14:dxf>
              <fill>
                <patternFill>
                  <bgColor theme="9" tint="0.59996337778862885"/>
                </patternFill>
              </fill>
            </x14:dxf>
          </x14:cfRule>
          <x14:cfRule type="expression" priority="1628" id="{32100170-6056-4731-8204-A0192B3F11F9}">
            <xm:f>$E149=Dropdowns!$B$1</xm:f>
            <x14:dxf>
              <fill>
                <patternFill>
                  <bgColor theme="9" tint="0.39994506668294322"/>
                </patternFill>
              </fill>
            </x14:dxf>
          </x14:cfRule>
          <xm:sqref>E149</xm:sqref>
        </x14:conditionalFormatting>
        <x14:conditionalFormatting xmlns:xm="http://schemas.microsoft.com/office/excel/2006/main">
          <x14:cfRule type="expression" priority="1623" id="{6A430201-7C32-41FA-9B3F-FD1CBD2168CB}">
            <xm:f>$E149=Dropdowns!$B$2</xm:f>
            <x14:dxf>
              <fill>
                <patternFill>
                  <bgColor theme="9" tint="0.59996337778862885"/>
                </patternFill>
              </fill>
            </x14:dxf>
          </x14:cfRule>
          <x14:cfRule type="expression" priority="1624" id="{AA762809-6FCD-4C11-9741-FCC644C45FDB}">
            <xm:f>$E149=Dropdowns!$B$3</xm:f>
            <x14:dxf>
              <fill>
                <patternFill>
                  <bgColor rgb="FFC66762"/>
                </patternFill>
              </fill>
            </x14:dxf>
          </x14:cfRule>
          <x14:cfRule type="expression" priority="1627" id="{04F231C4-E10A-47AE-A51B-6EE6D486F6BA}">
            <xm:f>$E149=Dropdowns!$B$1</xm:f>
            <x14:dxf>
              <fill>
                <patternFill>
                  <bgColor theme="9" tint="0.39994506668294322"/>
                </patternFill>
              </fill>
            </x14:dxf>
          </x14:cfRule>
          <xm:sqref>E150</xm:sqref>
        </x14:conditionalFormatting>
        <x14:conditionalFormatting xmlns:xm="http://schemas.microsoft.com/office/excel/2006/main">
          <x14:cfRule type="expression" priority="1618" id="{1DBAEA15-06D4-4BA5-A4ED-04FC0E3B8FE2}">
            <xm:f>$F149=Dropdowns!$B$3</xm:f>
            <x14:dxf>
              <fill>
                <patternFill>
                  <bgColor rgb="FFC66762"/>
                </patternFill>
              </fill>
            </x14:dxf>
          </x14:cfRule>
          <x14:cfRule type="expression" priority="1620" id="{921CB045-28F0-48C0-9B71-F3C64D026985}">
            <xm:f>$F149=Dropdowns!$B$2</xm:f>
            <x14:dxf>
              <fill>
                <patternFill>
                  <bgColor theme="9" tint="0.59996337778862885"/>
                </patternFill>
              </fill>
            </x14:dxf>
          </x14:cfRule>
          <x14:cfRule type="expression" priority="1622" id="{324ED528-CAA3-4535-9A82-A0FCF080E579}">
            <xm:f>$F149=Dropdowns!$B$1</xm:f>
            <x14:dxf>
              <fill>
                <patternFill>
                  <bgColor theme="9" tint="0.39994506668294322"/>
                </patternFill>
              </fill>
            </x14:dxf>
          </x14:cfRule>
          <xm:sqref>F149</xm:sqref>
        </x14:conditionalFormatting>
        <x14:conditionalFormatting xmlns:xm="http://schemas.microsoft.com/office/excel/2006/main">
          <x14:cfRule type="expression" priority="1617" id="{11BDCA2A-FFEE-4092-A485-314AB12F7D03}">
            <xm:f>$F149=Dropdowns!$B$3</xm:f>
            <x14:dxf>
              <fill>
                <patternFill>
                  <bgColor rgb="FFC66762"/>
                </patternFill>
              </fill>
            </x14:dxf>
          </x14:cfRule>
          <x14:cfRule type="expression" priority="1619" id="{A7E8958C-3A8C-45CB-A03C-C4D544DEF34D}">
            <xm:f>$F149=Dropdowns!$B$2</xm:f>
            <x14:dxf>
              <fill>
                <patternFill>
                  <bgColor theme="9" tint="0.59996337778862885"/>
                </patternFill>
              </fill>
            </x14:dxf>
          </x14:cfRule>
          <x14:cfRule type="expression" priority="1621" id="{A249FFCF-0111-4413-8B14-96C3063194A1}">
            <xm:f>$F149=Dropdowns!$B$1</xm:f>
            <x14:dxf>
              <fill>
                <patternFill>
                  <bgColor theme="9" tint="0.39994506668294322"/>
                </patternFill>
              </fill>
            </x14:dxf>
          </x14:cfRule>
          <xm:sqref>F150</xm:sqref>
        </x14:conditionalFormatting>
        <x14:conditionalFormatting xmlns:xm="http://schemas.microsoft.com/office/excel/2006/main">
          <x14:cfRule type="expression" priority="1612" id="{C3C43526-8446-4368-B2B5-0472CE9947D0}">
            <xm:f>$G149=Dropdowns!$B$3</xm:f>
            <x14:dxf>
              <fill>
                <patternFill>
                  <bgColor rgb="FFC66762"/>
                </patternFill>
              </fill>
            </x14:dxf>
          </x14:cfRule>
          <x14:cfRule type="expression" priority="1614" id="{9DCF8C6E-5C7C-43BF-8221-5119679B558F}">
            <xm:f>$G149=Dropdowns!$B$2</xm:f>
            <x14:dxf>
              <fill>
                <patternFill>
                  <bgColor theme="9" tint="0.59996337778862885"/>
                </patternFill>
              </fill>
            </x14:dxf>
          </x14:cfRule>
          <x14:cfRule type="expression" priority="1616" id="{060E4304-5B86-4AB0-861C-A0D76EB2B38C}">
            <xm:f>$G149=Dropdowns!$B$1</xm:f>
            <x14:dxf>
              <fill>
                <patternFill>
                  <bgColor theme="9" tint="0.39994506668294322"/>
                </patternFill>
              </fill>
            </x14:dxf>
          </x14:cfRule>
          <xm:sqref>G149</xm:sqref>
        </x14:conditionalFormatting>
        <x14:conditionalFormatting xmlns:xm="http://schemas.microsoft.com/office/excel/2006/main">
          <x14:cfRule type="expression" priority="1611" id="{C9891BCF-8B69-4271-8E80-1C2E63B73583}">
            <xm:f>$G149=Dropdowns!$B$3</xm:f>
            <x14:dxf>
              <fill>
                <patternFill>
                  <bgColor rgb="FFC66762"/>
                </patternFill>
              </fill>
            </x14:dxf>
          </x14:cfRule>
          <x14:cfRule type="expression" priority="1613" id="{B002BCAF-3356-4A8C-AAE4-7E29715F5BE4}">
            <xm:f>$G149=Dropdowns!$B$2</xm:f>
            <x14:dxf>
              <fill>
                <patternFill>
                  <bgColor theme="9" tint="0.59996337778862885"/>
                </patternFill>
              </fill>
            </x14:dxf>
          </x14:cfRule>
          <x14:cfRule type="expression" priority="1615" id="{C50B312E-A224-47F6-B290-876566F5052B}">
            <xm:f>$G149=Dropdowns!$B$1</xm:f>
            <x14:dxf>
              <fill>
                <patternFill>
                  <bgColor theme="9" tint="0.39994506668294322"/>
                </patternFill>
              </fill>
            </x14:dxf>
          </x14:cfRule>
          <xm:sqref>G150</xm:sqref>
        </x14:conditionalFormatting>
        <x14:conditionalFormatting xmlns:xm="http://schemas.microsoft.com/office/excel/2006/main">
          <x14:cfRule type="expression" priority="1606" id="{A93542E0-AFC3-493D-A61C-4E6B2DB5B77D}">
            <xm:f>$H149=Dropdowns!$B$3</xm:f>
            <x14:dxf>
              <fill>
                <patternFill>
                  <bgColor rgb="FFC66762"/>
                </patternFill>
              </fill>
            </x14:dxf>
          </x14:cfRule>
          <x14:cfRule type="expression" priority="1608" id="{622866EF-26EF-4F42-B29A-B8251EE94026}">
            <xm:f>$H149=Dropdowns!$B$2</xm:f>
            <x14:dxf>
              <fill>
                <patternFill>
                  <bgColor theme="9" tint="0.59996337778862885"/>
                </patternFill>
              </fill>
            </x14:dxf>
          </x14:cfRule>
          <x14:cfRule type="expression" priority="1610" id="{F4D03B4C-7F1B-4B1C-A83B-8137A3B03738}">
            <xm:f>$H149=Dropdowns!$B$1</xm:f>
            <x14:dxf>
              <fill>
                <patternFill>
                  <bgColor theme="9" tint="0.39994506668294322"/>
                </patternFill>
              </fill>
            </x14:dxf>
          </x14:cfRule>
          <xm:sqref>H149</xm:sqref>
        </x14:conditionalFormatting>
        <x14:conditionalFormatting xmlns:xm="http://schemas.microsoft.com/office/excel/2006/main">
          <x14:cfRule type="expression" priority="1605" id="{9B03B24F-ADF4-47F0-B614-613FD83C6109}">
            <xm:f>$H149=Dropdowns!$B$3</xm:f>
            <x14:dxf>
              <fill>
                <patternFill>
                  <bgColor rgb="FFC66762"/>
                </patternFill>
              </fill>
            </x14:dxf>
          </x14:cfRule>
          <x14:cfRule type="expression" priority="1607" id="{CBDC2B04-4447-4C78-A046-CF6EAB5FEBD2}">
            <xm:f>$H149=Dropdowns!$B$2</xm:f>
            <x14:dxf>
              <fill>
                <patternFill>
                  <bgColor theme="9" tint="0.59996337778862885"/>
                </patternFill>
              </fill>
            </x14:dxf>
          </x14:cfRule>
          <x14:cfRule type="expression" priority="1609" id="{136E9D36-BDEE-49AF-833B-1E8F104EC3D9}">
            <xm:f>$H149=Dropdowns!$B$1</xm:f>
            <x14:dxf>
              <fill>
                <patternFill>
                  <bgColor theme="9" tint="0.39994506668294322"/>
                </patternFill>
              </fill>
            </x14:dxf>
          </x14:cfRule>
          <xm:sqref>H150</xm:sqref>
        </x14:conditionalFormatting>
        <x14:conditionalFormatting xmlns:xm="http://schemas.microsoft.com/office/excel/2006/main">
          <x14:cfRule type="expression" priority="1600" id="{D925E3DA-DED3-4E8A-A359-224589D45B3F}">
            <xm:f>$I149=Dropdowns!$B$3</xm:f>
            <x14:dxf>
              <fill>
                <patternFill>
                  <bgColor rgb="FFC66762"/>
                </patternFill>
              </fill>
            </x14:dxf>
          </x14:cfRule>
          <x14:cfRule type="expression" priority="1602" id="{3985E842-AD1E-407A-8DB8-46C18B4858C8}">
            <xm:f>$I149=Dropdowns!$B$2</xm:f>
            <x14:dxf>
              <fill>
                <patternFill>
                  <bgColor theme="9" tint="0.59996337778862885"/>
                </patternFill>
              </fill>
            </x14:dxf>
          </x14:cfRule>
          <x14:cfRule type="expression" priority="1604" id="{DC48CBAE-0E6A-43C7-8E33-E8DE13B11FBC}">
            <xm:f>$I149=Dropdowns!$B$1</xm:f>
            <x14:dxf>
              <fill>
                <patternFill>
                  <bgColor theme="9" tint="0.39994506668294322"/>
                </patternFill>
              </fill>
            </x14:dxf>
          </x14:cfRule>
          <xm:sqref>I149</xm:sqref>
        </x14:conditionalFormatting>
        <x14:conditionalFormatting xmlns:xm="http://schemas.microsoft.com/office/excel/2006/main">
          <x14:cfRule type="expression" priority="1599" id="{BD3467BE-98C4-4675-A5C8-83B72EC9D4E4}">
            <xm:f>$I149=Dropdowns!$B$3</xm:f>
            <x14:dxf>
              <fill>
                <patternFill>
                  <bgColor rgb="FFC66762"/>
                </patternFill>
              </fill>
            </x14:dxf>
          </x14:cfRule>
          <x14:cfRule type="expression" priority="1601" id="{F3A9CDCC-B1FA-4AE9-A3C3-69AC6071F5B7}">
            <xm:f>$I149=Dropdowns!$B$2</xm:f>
            <x14:dxf>
              <fill>
                <patternFill>
                  <bgColor theme="9" tint="0.59996337778862885"/>
                </patternFill>
              </fill>
            </x14:dxf>
          </x14:cfRule>
          <x14:cfRule type="expression" priority="1603" id="{1E879187-7010-4060-B14E-D206A7437FD6}">
            <xm:f>$I149=Dropdowns!$B$1</xm:f>
            <x14:dxf>
              <fill>
                <patternFill>
                  <bgColor theme="9" tint="0.39994506668294322"/>
                </patternFill>
              </fill>
            </x14:dxf>
          </x14:cfRule>
          <xm:sqref>I150</xm:sqref>
        </x14:conditionalFormatting>
        <x14:conditionalFormatting xmlns:xm="http://schemas.microsoft.com/office/excel/2006/main">
          <x14:cfRule type="expression" priority="1594" id="{6BE96431-DA9B-4294-9A25-2E2EADB8958E}">
            <xm:f>$J149=Dropdowns!$B$3</xm:f>
            <x14:dxf>
              <fill>
                <patternFill>
                  <bgColor rgb="FFC66762"/>
                </patternFill>
              </fill>
            </x14:dxf>
          </x14:cfRule>
          <x14:cfRule type="expression" priority="1596" id="{05DFF983-78B7-493E-9E68-BDF35817BE79}">
            <xm:f>$J149=Dropdowns!$B$2</xm:f>
            <x14:dxf>
              <fill>
                <patternFill>
                  <bgColor theme="9" tint="0.59996337778862885"/>
                </patternFill>
              </fill>
            </x14:dxf>
          </x14:cfRule>
          <x14:cfRule type="expression" priority="1598" id="{9A9E27B6-047F-40EE-ACB7-9316620C9A52}">
            <xm:f>$J149=Dropdowns!$B$1</xm:f>
            <x14:dxf>
              <fill>
                <patternFill>
                  <bgColor theme="9" tint="0.39994506668294322"/>
                </patternFill>
              </fill>
            </x14:dxf>
          </x14:cfRule>
          <xm:sqref>J149</xm:sqref>
        </x14:conditionalFormatting>
        <x14:conditionalFormatting xmlns:xm="http://schemas.microsoft.com/office/excel/2006/main">
          <x14:cfRule type="expression" priority="1593" id="{9D16DA5C-1771-492F-A938-11830551E2A8}">
            <xm:f>$J149=Dropdowns!$B$3</xm:f>
            <x14:dxf>
              <fill>
                <patternFill>
                  <bgColor rgb="FFC66762"/>
                </patternFill>
              </fill>
            </x14:dxf>
          </x14:cfRule>
          <x14:cfRule type="expression" priority="1595" id="{2739D06E-9C9C-42C5-89EF-1CAF2FADF201}">
            <xm:f>$J149=Dropdowns!$B$2</xm:f>
            <x14:dxf>
              <fill>
                <patternFill>
                  <bgColor theme="9" tint="0.59996337778862885"/>
                </patternFill>
              </fill>
            </x14:dxf>
          </x14:cfRule>
          <x14:cfRule type="expression" priority="1597" id="{1305CE0D-ADBA-4373-BA26-E8CD54EE283D}">
            <xm:f>$J149=Dropdowns!$B$1</xm:f>
            <x14:dxf>
              <fill>
                <patternFill>
                  <bgColor theme="9" tint="0.39994506668294322"/>
                </patternFill>
              </fill>
            </x14:dxf>
          </x14:cfRule>
          <xm:sqref>J150</xm:sqref>
        </x14:conditionalFormatting>
        <x14:conditionalFormatting xmlns:xm="http://schemas.microsoft.com/office/excel/2006/main">
          <x14:cfRule type="expression" priority="1588" id="{3AC8B21C-2C0A-4511-A928-5CF22E4721E2}">
            <xm:f>$K149=Dropdowns!$B$3</xm:f>
            <x14:dxf>
              <fill>
                <patternFill>
                  <bgColor rgb="FFC66762"/>
                </patternFill>
              </fill>
            </x14:dxf>
          </x14:cfRule>
          <x14:cfRule type="expression" priority="1590" id="{10384486-152F-4914-8B05-7D5ED0E30C7C}">
            <xm:f>$K149=Dropdowns!$B$2</xm:f>
            <x14:dxf>
              <fill>
                <patternFill>
                  <bgColor theme="9" tint="0.59996337778862885"/>
                </patternFill>
              </fill>
            </x14:dxf>
          </x14:cfRule>
          <x14:cfRule type="expression" priority="1592" id="{188C0A35-CC51-440D-96B7-122E1E1AF3EC}">
            <xm:f>$K149=Dropdowns!$B$1</xm:f>
            <x14:dxf>
              <fill>
                <patternFill>
                  <bgColor theme="9" tint="0.39994506668294322"/>
                </patternFill>
              </fill>
            </x14:dxf>
          </x14:cfRule>
          <xm:sqref>K149</xm:sqref>
        </x14:conditionalFormatting>
        <x14:conditionalFormatting xmlns:xm="http://schemas.microsoft.com/office/excel/2006/main">
          <x14:cfRule type="expression" priority="1587" id="{75C42A6D-FB26-4CEE-B69A-22E55B079D5B}">
            <xm:f>$K149=Dropdowns!$B$3</xm:f>
            <x14:dxf>
              <fill>
                <patternFill>
                  <bgColor rgb="FFC66762"/>
                </patternFill>
              </fill>
            </x14:dxf>
          </x14:cfRule>
          <x14:cfRule type="expression" priority="1589" id="{CFCCDDF1-C9F4-418B-AF25-94F4B03724FB}">
            <xm:f>$K149=Dropdowns!$B$2</xm:f>
            <x14:dxf>
              <fill>
                <patternFill>
                  <bgColor theme="9" tint="0.59996337778862885"/>
                </patternFill>
              </fill>
            </x14:dxf>
          </x14:cfRule>
          <x14:cfRule type="expression" priority="1591" id="{BC207746-ADC4-4287-82D7-0F7FD8401449}">
            <xm:f>$K149=Dropdowns!$B$1</xm:f>
            <x14:dxf>
              <fill>
                <patternFill>
                  <bgColor theme="9" tint="0.39994506668294322"/>
                </patternFill>
              </fill>
            </x14:dxf>
          </x14:cfRule>
          <xm:sqref>K150</xm:sqref>
        </x14:conditionalFormatting>
        <x14:conditionalFormatting xmlns:xm="http://schemas.microsoft.com/office/excel/2006/main">
          <x14:cfRule type="expression" priority="1582" id="{4E629D39-325E-464F-B21A-A57D2A233122}">
            <xm:f>$L149=Dropdowns!$B$3</xm:f>
            <x14:dxf>
              <fill>
                <patternFill>
                  <bgColor rgb="FFC66762"/>
                </patternFill>
              </fill>
            </x14:dxf>
          </x14:cfRule>
          <x14:cfRule type="expression" priority="1584" id="{465CA8AA-7C5E-4FE4-A1F2-34FC91AD9B5D}">
            <xm:f>$L149=Dropdowns!$B$2</xm:f>
            <x14:dxf>
              <fill>
                <patternFill>
                  <bgColor theme="9" tint="0.59996337778862885"/>
                </patternFill>
              </fill>
            </x14:dxf>
          </x14:cfRule>
          <x14:cfRule type="expression" priority="1586" id="{C6910154-09AA-4DD1-B37A-12F554DE4ACF}">
            <xm:f>$L149=Dropdowns!$B$1</xm:f>
            <x14:dxf>
              <fill>
                <patternFill>
                  <bgColor theme="9" tint="0.39994506668294322"/>
                </patternFill>
              </fill>
            </x14:dxf>
          </x14:cfRule>
          <xm:sqref>L149</xm:sqref>
        </x14:conditionalFormatting>
        <x14:conditionalFormatting xmlns:xm="http://schemas.microsoft.com/office/excel/2006/main">
          <x14:cfRule type="expression" priority="1581" id="{F655C607-2B57-41D5-946B-629F7A1E7F01}">
            <xm:f>$L149=Dropdowns!$B$3</xm:f>
            <x14:dxf>
              <fill>
                <patternFill>
                  <bgColor rgb="FFC66762"/>
                </patternFill>
              </fill>
            </x14:dxf>
          </x14:cfRule>
          <x14:cfRule type="expression" priority="1583" id="{874B9033-23A6-49E3-B89E-F645EFE98199}">
            <xm:f>$L149=Dropdowns!$B$2</xm:f>
            <x14:dxf>
              <fill>
                <patternFill>
                  <bgColor theme="9" tint="0.59996337778862885"/>
                </patternFill>
              </fill>
            </x14:dxf>
          </x14:cfRule>
          <x14:cfRule type="expression" priority="1585" id="{1AAADF03-254D-4B8A-9AA6-3AA6ABD22557}">
            <xm:f>$L149=Dropdowns!$B$1</xm:f>
            <x14:dxf>
              <fill>
                <patternFill>
                  <bgColor theme="9" tint="0.39994506668294322"/>
                </patternFill>
              </fill>
            </x14:dxf>
          </x14:cfRule>
          <xm:sqref>L150</xm:sqref>
        </x14:conditionalFormatting>
        <x14:conditionalFormatting xmlns:xm="http://schemas.microsoft.com/office/excel/2006/main">
          <x14:cfRule type="expression" priority="1576" id="{FFB2F172-9C19-4BB6-9748-7A79517DD331}">
            <xm:f>$M149=Dropdowns!$B$3</xm:f>
            <x14:dxf>
              <fill>
                <patternFill>
                  <bgColor rgb="FFC66762"/>
                </patternFill>
              </fill>
            </x14:dxf>
          </x14:cfRule>
          <x14:cfRule type="expression" priority="1578" id="{4BA0989A-D0E0-4AAD-A988-027CF499C57D}">
            <xm:f>$M149=Dropdowns!$B$2</xm:f>
            <x14:dxf>
              <fill>
                <patternFill>
                  <bgColor theme="9" tint="0.59996337778862885"/>
                </patternFill>
              </fill>
            </x14:dxf>
          </x14:cfRule>
          <x14:cfRule type="expression" priority="1580" id="{16BA9FC5-98BD-4A48-94A3-C4245D6ACA52}">
            <xm:f>$M149=Dropdowns!$B$1</xm:f>
            <x14:dxf>
              <fill>
                <patternFill>
                  <bgColor theme="9" tint="0.39994506668294322"/>
                </patternFill>
              </fill>
            </x14:dxf>
          </x14:cfRule>
          <xm:sqref>M149</xm:sqref>
        </x14:conditionalFormatting>
        <x14:conditionalFormatting xmlns:xm="http://schemas.microsoft.com/office/excel/2006/main">
          <x14:cfRule type="expression" priority="1575" id="{D77B6D7D-D9D6-4B60-AC48-6BC5AA78E418}">
            <xm:f>$M149=Dropdowns!$B$3</xm:f>
            <x14:dxf>
              <fill>
                <patternFill>
                  <bgColor rgb="FFC66762"/>
                </patternFill>
              </fill>
            </x14:dxf>
          </x14:cfRule>
          <x14:cfRule type="expression" priority="1577" id="{B1C4958E-257E-4E50-8B1C-442E918A7FAE}">
            <xm:f>$M149=Dropdowns!$B$2</xm:f>
            <x14:dxf>
              <fill>
                <patternFill>
                  <bgColor theme="9" tint="0.59996337778862885"/>
                </patternFill>
              </fill>
            </x14:dxf>
          </x14:cfRule>
          <x14:cfRule type="expression" priority="1579" id="{FBC608CB-73D3-4D93-A26C-E96E65E27E5F}">
            <xm:f>$M149=Dropdowns!$B$1</xm:f>
            <x14:dxf>
              <fill>
                <patternFill>
                  <bgColor theme="9" tint="0.39994506668294322"/>
                </patternFill>
              </fill>
            </x14:dxf>
          </x14:cfRule>
          <xm:sqref>M150</xm:sqref>
        </x14:conditionalFormatting>
        <x14:conditionalFormatting xmlns:xm="http://schemas.microsoft.com/office/excel/2006/main">
          <x14:cfRule type="expression" priority="1570" id="{D797702C-5C48-45FB-93B3-A4C270A2B057}">
            <xm:f>$N149=Dropdowns!$B$3</xm:f>
            <x14:dxf>
              <fill>
                <patternFill>
                  <bgColor rgb="FFC66762"/>
                </patternFill>
              </fill>
            </x14:dxf>
          </x14:cfRule>
          <x14:cfRule type="expression" priority="1572" id="{CC42F23B-52E9-4185-A33B-E4E363EF13F1}">
            <xm:f>$N149=Dropdowns!$B$2</xm:f>
            <x14:dxf>
              <fill>
                <patternFill>
                  <bgColor theme="9" tint="0.59996337778862885"/>
                </patternFill>
              </fill>
            </x14:dxf>
          </x14:cfRule>
          <x14:cfRule type="expression" priority="1574" id="{13A7133E-A165-42B4-87A5-DF950B452D05}">
            <xm:f>$N149=Dropdowns!$B$1</xm:f>
            <x14:dxf>
              <fill>
                <patternFill>
                  <bgColor theme="9" tint="0.39994506668294322"/>
                </patternFill>
              </fill>
            </x14:dxf>
          </x14:cfRule>
          <xm:sqref>N149</xm:sqref>
        </x14:conditionalFormatting>
        <x14:conditionalFormatting xmlns:xm="http://schemas.microsoft.com/office/excel/2006/main">
          <x14:cfRule type="expression" priority="1569" id="{8E1C43FB-38D3-4465-A293-7A86BAD3ED75}">
            <xm:f>$N149=Dropdowns!$B$3</xm:f>
            <x14:dxf>
              <fill>
                <patternFill>
                  <bgColor rgb="FFC66762"/>
                </patternFill>
              </fill>
            </x14:dxf>
          </x14:cfRule>
          <x14:cfRule type="expression" priority="1571" id="{0279BFC6-AAFE-4DD8-B09C-3D8385730BF5}">
            <xm:f>$N149=Dropdowns!$B$2</xm:f>
            <x14:dxf>
              <fill>
                <patternFill>
                  <bgColor theme="9" tint="0.59996337778862885"/>
                </patternFill>
              </fill>
            </x14:dxf>
          </x14:cfRule>
          <x14:cfRule type="expression" priority="1573" id="{6525A904-C235-4AE7-BCB8-594DF837845F}">
            <xm:f>$N149=Dropdowns!$B$1</xm:f>
            <x14:dxf>
              <fill>
                <patternFill>
                  <bgColor theme="9" tint="0.39994506668294322"/>
                </patternFill>
              </fill>
            </x14:dxf>
          </x14:cfRule>
          <xm:sqref>N150</xm:sqref>
        </x14:conditionalFormatting>
        <x14:conditionalFormatting xmlns:xm="http://schemas.microsoft.com/office/excel/2006/main">
          <x14:cfRule type="expression" priority="1564" id="{73B0051A-9663-4B15-99E2-7F0FDB0B3624}">
            <xm:f>$O149=Dropdowns!$B$3</xm:f>
            <x14:dxf>
              <fill>
                <patternFill>
                  <bgColor rgb="FFC66762"/>
                </patternFill>
              </fill>
            </x14:dxf>
          </x14:cfRule>
          <x14:cfRule type="expression" priority="1566" id="{12AE4AC8-D839-4DA3-9CAF-2158E381B312}">
            <xm:f>$O149=Dropdowns!$B$2</xm:f>
            <x14:dxf>
              <fill>
                <patternFill>
                  <bgColor theme="9" tint="0.59996337778862885"/>
                </patternFill>
              </fill>
            </x14:dxf>
          </x14:cfRule>
          <x14:cfRule type="expression" priority="1568" id="{531D6DB2-AF04-49CC-A759-E7052508070E}">
            <xm:f>$O149=Dropdowns!$B$1</xm:f>
            <x14:dxf>
              <fill>
                <patternFill>
                  <bgColor theme="9" tint="0.39994506668294322"/>
                </patternFill>
              </fill>
            </x14:dxf>
          </x14:cfRule>
          <xm:sqref>O149</xm:sqref>
        </x14:conditionalFormatting>
        <x14:conditionalFormatting xmlns:xm="http://schemas.microsoft.com/office/excel/2006/main">
          <x14:cfRule type="expression" priority="1563" id="{B5C54C65-E90F-49B4-96E2-128B790F8508}">
            <xm:f>$O149=Dropdowns!$B$3</xm:f>
            <x14:dxf>
              <fill>
                <patternFill>
                  <bgColor rgb="FFC66762"/>
                </patternFill>
              </fill>
            </x14:dxf>
          </x14:cfRule>
          <x14:cfRule type="expression" priority="1565" id="{B0B6162B-0CED-41C2-8AC6-4C7BD2EC4658}">
            <xm:f>$O149=Dropdowns!$B$2</xm:f>
            <x14:dxf>
              <fill>
                <patternFill>
                  <bgColor theme="9" tint="0.59996337778862885"/>
                </patternFill>
              </fill>
            </x14:dxf>
          </x14:cfRule>
          <x14:cfRule type="expression" priority="1567" id="{95E2B4E1-A8C3-4DBE-AF79-84A8947918E0}">
            <xm:f>$O149=Dropdowns!$B$1</xm:f>
            <x14:dxf>
              <fill>
                <patternFill>
                  <bgColor theme="9" tint="0.39994506668294322"/>
                </patternFill>
              </fill>
            </x14:dxf>
          </x14:cfRule>
          <xm:sqref>O150</xm:sqref>
        </x14:conditionalFormatting>
        <x14:conditionalFormatting xmlns:xm="http://schemas.microsoft.com/office/excel/2006/main">
          <x14:cfRule type="expression" priority="1558" id="{9A604585-6032-4735-8A3A-79D1914F9D59}">
            <xm:f>$P149=Dropdowns!$B$3</xm:f>
            <x14:dxf>
              <fill>
                <patternFill>
                  <bgColor rgb="FFC66762"/>
                </patternFill>
              </fill>
            </x14:dxf>
          </x14:cfRule>
          <x14:cfRule type="expression" priority="1560" id="{5756F12C-11A6-4180-8FD4-4357925BC17B}">
            <xm:f>$P149=Dropdowns!$B$2</xm:f>
            <x14:dxf>
              <fill>
                <patternFill>
                  <bgColor theme="9" tint="0.59996337778862885"/>
                </patternFill>
              </fill>
            </x14:dxf>
          </x14:cfRule>
          <x14:cfRule type="expression" priority="1562" id="{37B76CFD-8D64-4535-B6B3-3A7EB761AA43}">
            <xm:f>$P149=Dropdowns!$B$1</xm:f>
            <x14:dxf>
              <fill>
                <patternFill>
                  <bgColor theme="9" tint="0.39994506668294322"/>
                </patternFill>
              </fill>
            </x14:dxf>
          </x14:cfRule>
          <xm:sqref>P149</xm:sqref>
        </x14:conditionalFormatting>
        <x14:conditionalFormatting xmlns:xm="http://schemas.microsoft.com/office/excel/2006/main">
          <x14:cfRule type="expression" priority="1557" id="{D6642620-514B-4B95-AD83-FE4D84ADECD2}">
            <xm:f>$P149=Dropdowns!$B$3</xm:f>
            <x14:dxf>
              <fill>
                <patternFill>
                  <bgColor rgb="FFC66762"/>
                </patternFill>
              </fill>
            </x14:dxf>
          </x14:cfRule>
          <x14:cfRule type="expression" priority="1559" id="{43F211B8-D9D8-440B-AC57-31B30B113AF2}">
            <xm:f>$P149=Dropdowns!$B$2</xm:f>
            <x14:dxf>
              <fill>
                <patternFill>
                  <bgColor theme="9" tint="0.59996337778862885"/>
                </patternFill>
              </fill>
            </x14:dxf>
          </x14:cfRule>
          <x14:cfRule type="expression" priority="1561" id="{3CDE0EE4-0AA0-470B-B4AC-0E8D2D2B1F12}">
            <xm:f>$P149=Dropdowns!$B$1</xm:f>
            <x14:dxf>
              <fill>
                <patternFill>
                  <bgColor theme="9" tint="0.39994506668294322"/>
                </patternFill>
              </fill>
            </x14:dxf>
          </x14:cfRule>
          <xm:sqref>P150</xm:sqref>
        </x14:conditionalFormatting>
        <x14:conditionalFormatting xmlns:xm="http://schemas.microsoft.com/office/excel/2006/main">
          <x14:cfRule type="expression" priority="1552" id="{A051DF23-BD43-4B45-843E-9CB9B097A908}">
            <xm:f>$Q149=Dropdowns!$B$3</xm:f>
            <x14:dxf>
              <fill>
                <patternFill>
                  <bgColor rgb="FFC66762"/>
                </patternFill>
              </fill>
            </x14:dxf>
          </x14:cfRule>
          <x14:cfRule type="expression" priority="1554" id="{A1C83B55-E922-44EC-8C2D-497A4A1C00BA}">
            <xm:f>$Q149=Dropdowns!$B$2</xm:f>
            <x14:dxf>
              <fill>
                <patternFill>
                  <bgColor theme="9" tint="0.59996337778862885"/>
                </patternFill>
              </fill>
            </x14:dxf>
          </x14:cfRule>
          <x14:cfRule type="expression" priority="1556" id="{6B7FC8FF-6699-4F5C-9D7C-C28A18858B6E}">
            <xm:f>$Q149=Dropdowns!$B$1</xm:f>
            <x14:dxf>
              <fill>
                <patternFill>
                  <bgColor theme="9" tint="0.39994506668294322"/>
                </patternFill>
              </fill>
            </x14:dxf>
          </x14:cfRule>
          <xm:sqref>Q149</xm:sqref>
        </x14:conditionalFormatting>
        <x14:conditionalFormatting xmlns:xm="http://schemas.microsoft.com/office/excel/2006/main">
          <x14:cfRule type="expression" priority="1551" id="{E2062D53-0E07-4335-8014-D84E2F2FF286}">
            <xm:f>$Q149=Dropdowns!$B$3</xm:f>
            <x14:dxf>
              <fill>
                <patternFill>
                  <bgColor rgb="FFC66762"/>
                </patternFill>
              </fill>
            </x14:dxf>
          </x14:cfRule>
          <x14:cfRule type="expression" priority="1553" id="{384E6B18-A192-4830-8C7B-9571213FD080}">
            <xm:f>$Q149=Dropdowns!$B$2</xm:f>
            <x14:dxf>
              <fill>
                <patternFill>
                  <bgColor theme="9" tint="0.59996337778862885"/>
                </patternFill>
              </fill>
            </x14:dxf>
          </x14:cfRule>
          <x14:cfRule type="expression" priority="1555" id="{1FB697A5-62BE-486A-8A12-6B8133C312E9}">
            <xm:f>$Q149=Dropdowns!$B$1</xm:f>
            <x14:dxf>
              <fill>
                <patternFill>
                  <bgColor theme="9" tint="0.39994506668294322"/>
                </patternFill>
              </fill>
            </x14:dxf>
          </x14:cfRule>
          <xm:sqref>Q150</xm:sqref>
        </x14:conditionalFormatting>
        <x14:conditionalFormatting xmlns:xm="http://schemas.microsoft.com/office/excel/2006/main">
          <x14:cfRule type="expression" priority="1546" id="{6A72608F-6711-4572-B114-600D48E02AAA}">
            <xm:f>$R149=Dropdowns!$B$3</xm:f>
            <x14:dxf>
              <fill>
                <patternFill>
                  <bgColor rgb="FFC66762"/>
                </patternFill>
              </fill>
            </x14:dxf>
          </x14:cfRule>
          <x14:cfRule type="expression" priority="1548" id="{014166E0-99DD-4C8F-A76A-14EB33CDBA49}">
            <xm:f>$R149=Dropdowns!$B$2</xm:f>
            <x14:dxf>
              <fill>
                <patternFill>
                  <bgColor theme="9" tint="0.59996337778862885"/>
                </patternFill>
              </fill>
            </x14:dxf>
          </x14:cfRule>
          <x14:cfRule type="expression" priority="1550" id="{D26248E1-D2D3-4580-B91F-F460C2D8F8B5}">
            <xm:f>$R149=Dropdowns!$B$1</xm:f>
            <x14:dxf>
              <fill>
                <patternFill>
                  <bgColor theme="9" tint="0.39994506668294322"/>
                </patternFill>
              </fill>
            </x14:dxf>
          </x14:cfRule>
          <xm:sqref>R149</xm:sqref>
        </x14:conditionalFormatting>
        <x14:conditionalFormatting xmlns:xm="http://schemas.microsoft.com/office/excel/2006/main">
          <x14:cfRule type="expression" priority="1545" id="{7FAA65D5-208F-48C1-8DC1-2006ECF965ED}">
            <xm:f>$R149=Dropdowns!$B$3</xm:f>
            <x14:dxf>
              <fill>
                <patternFill>
                  <bgColor rgb="FFC66762"/>
                </patternFill>
              </fill>
            </x14:dxf>
          </x14:cfRule>
          <x14:cfRule type="expression" priority="1547" id="{43389453-C257-4FDC-BE27-2194CEF29132}">
            <xm:f>$R149=Dropdowns!$B$2</xm:f>
            <x14:dxf>
              <fill>
                <patternFill>
                  <bgColor theme="9" tint="0.59996337778862885"/>
                </patternFill>
              </fill>
            </x14:dxf>
          </x14:cfRule>
          <x14:cfRule type="expression" priority="1549" id="{96ACFA3E-71AD-46C0-8F8E-6FD6AE93CFF5}">
            <xm:f>$R149=Dropdowns!$B$1</xm:f>
            <x14:dxf>
              <fill>
                <patternFill>
                  <bgColor theme="9" tint="0.39994506668294322"/>
                </patternFill>
              </fill>
            </x14:dxf>
          </x14:cfRule>
          <xm:sqref>R150</xm:sqref>
        </x14:conditionalFormatting>
        <x14:conditionalFormatting xmlns:xm="http://schemas.microsoft.com/office/excel/2006/main">
          <x14:cfRule type="expression" priority="1540" id="{A854217D-0B8B-45C4-BC24-4621071E6B8D}">
            <xm:f>$S149=Dropdowns!$B$3</xm:f>
            <x14:dxf>
              <fill>
                <patternFill>
                  <bgColor rgb="FFC66762"/>
                </patternFill>
              </fill>
            </x14:dxf>
          </x14:cfRule>
          <x14:cfRule type="expression" priority="1542" id="{77E98C0D-1C4E-4B00-8671-684B9DA44DBF}">
            <xm:f>$S149=Dropdowns!$B$2</xm:f>
            <x14:dxf>
              <fill>
                <patternFill>
                  <bgColor theme="9" tint="0.59996337778862885"/>
                </patternFill>
              </fill>
            </x14:dxf>
          </x14:cfRule>
          <x14:cfRule type="expression" priority="1544" id="{326D3B74-0BC7-46D5-96F0-B578C9068DDF}">
            <xm:f>$S149=Dropdowns!$B$1</xm:f>
            <x14:dxf>
              <fill>
                <patternFill>
                  <bgColor theme="9" tint="0.39994506668294322"/>
                </patternFill>
              </fill>
            </x14:dxf>
          </x14:cfRule>
          <xm:sqref>S149</xm:sqref>
        </x14:conditionalFormatting>
        <x14:conditionalFormatting xmlns:xm="http://schemas.microsoft.com/office/excel/2006/main">
          <x14:cfRule type="expression" priority="1539" id="{26E461B6-FEBF-48C5-B654-0791CB35C2EC}">
            <xm:f>$S149=Dropdowns!$B$3</xm:f>
            <x14:dxf>
              <fill>
                <patternFill>
                  <bgColor rgb="FFC66762"/>
                </patternFill>
              </fill>
            </x14:dxf>
          </x14:cfRule>
          <x14:cfRule type="expression" priority="1541" id="{9251D76E-0CEA-42CA-BF56-9B3110435549}">
            <xm:f>$S149=Dropdowns!$B$2</xm:f>
            <x14:dxf>
              <fill>
                <patternFill>
                  <bgColor theme="9" tint="0.59996337778862885"/>
                </patternFill>
              </fill>
            </x14:dxf>
          </x14:cfRule>
          <x14:cfRule type="expression" priority="1543" id="{7CD16D7A-F0B7-45A6-88ED-5D7E3D1D996A}">
            <xm:f>$S149=Dropdowns!$B$1</xm:f>
            <x14:dxf>
              <fill>
                <patternFill>
                  <bgColor theme="9" tint="0.39994506668294322"/>
                </patternFill>
              </fill>
            </x14:dxf>
          </x14:cfRule>
          <xm:sqref>S150</xm:sqref>
        </x14:conditionalFormatting>
        <x14:conditionalFormatting xmlns:xm="http://schemas.microsoft.com/office/excel/2006/main">
          <x14:cfRule type="expression" priority="1535" id="{A6C22E79-D9DE-4273-A753-AA3CE1191F7E}">
            <xm:f>$D152=Dropdowns!$B$3</xm:f>
            <x14:dxf>
              <fill>
                <patternFill>
                  <bgColor rgb="FFC66762"/>
                </patternFill>
              </fill>
            </x14:dxf>
          </x14:cfRule>
          <x14:cfRule type="expression" priority="1536" id="{2C194589-EE45-43AB-9563-4A4BB7A110FD}">
            <xm:f>$D152=Dropdowns!$B$2</xm:f>
            <x14:dxf>
              <fill>
                <patternFill>
                  <bgColor theme="9" tint="0.59996337778862885"/>
                </patternFill>
              </fill>
            </x14:dxf>
          </x14:cfRule>
          <x14:cfRule type="expression" priority="1538" id="{D7927D6F-E316-4FE7-8568-7B139BC7D069}">
            <xm:f>$D152=Dropdowns!$B$1</xm:f>
            <x14:dxf>
              <fill>
                <patternFill>
                  <bgColor theme="9" tint="0.39994506668294322"/>
                </patternFill>
              </fill>
            </x14:dxf>
          </x14:cfRule>
          <xm:sqref>D152</xm:sqref>
        </x14:conditionalFormatting>
        <x14:conditionalFormatting xmlns:xm="http://schemas.microsoft.com/office/excel/2006/main">
          <x14:cfRule type="expression" priority="1533" id="{64938CB4-C72B-47D5-92D5-26589F9EA191}">
            <xm:f>$D152=Dropdowns!$B$2</xm:f>
            <x14:dxf>
              <fill>
                <patternFill>
                  <bgColor theme="9" tint="0.59996337778862885"/>
                </patternFill>
              </fill>
            </x14:dxf>
          </x14:cfRule>
          <x14:cfRule type="expression" priority="1534" id="{9FBF23B7-8B2B-4F22-A582-8C0FFA62DD1B}">
            <xm:f>$D152=Dropdowns!$B$3</xm:f>
            <x14:dxf>
              <fill>
                <patternFill>
                  <bgColor rgb="FFC66762"/>
                </patternFill>
              </fill>
            </x14:dxf>
          </x14:cfRule>
          <x14:cfRule type="expression" priority="1537" id="{1DD42E2C-4AB6-4860-BDAA-AD8F081DB97A}">
            <xm:f>$D152=Dropdowns!$B$1</xm:f>
            <x14:dxf>
              <fill>
                <patternFill>
                  <bgColor theme="9" tint="0.39994506668294322"/>
                </patternFill>
              </fill>
            </x14:dxf>
          </x14:cfRule>
          <xm:sqref>D153</xm:sqref>
        </x14:conditionalFormatting>
        <x14:conditionalFormatting xmlns:xm="http://schemas.microsoft.com/office/excel/2006/main">
          <x14:cfRule type="expression" priority="1529" id="{64D6E479-1830-4566-AF9B-DEEBA97DC356}">
            <xm:f>$E152=Dropdowns!$B$3</xm:f>
            <x14:dxf>
              <fill>
                <patternFill>
                  <bgColor rgb="FFC66762"/>
                </patternFill>
              </fill>
            </x14:dxf>
          </x14:cfRule>
          <x14:cfRule type="expression" priority="1530" id="{BB8F9DF7-9DAD-4362-AC54-D7AD6E334E92}">
            <xm:f>$E152=Dropdowns!$B$2</xm:f>
            <x14:dxf>
              <fill>
                <patternFill>
                  <bgColor theme="9" tint="0.59996337778862885"/>
                </patternFill>
              </fill>
            </x14:dxf>
          </x14:cfRule>
          <x14:cfRule type="expression" priority="1532" id="{B3265AC9-E2A1-4C1C-B0D3-DEBEF632652D}">
            <xm:f>$E152=Dropdowns!$B$1</xm:f>
            <x14:dxf>
              <fill>
                <patternFill>
                  <bgColor theme="9" tint="0.39994506668294322"/>
                </patternFill>
              </fill>
            </x14:dxf>
          </x14:cfRule>
          <xm:sqref>E152</xm:sqref>
        </x14:conditionalFormatting>
        <x14:conditionalFormatting xmlns:xm="http://schemas.microsoft.com/office/excel/2006/main">
          <x14:cfRule type="expression" priority="1527" id="{DBB10246-F621-47DF-84C2-41AC2409419C}">
            <xm:f>$E152=Dropdowns!$B$2</xm:f>
            <x14:dxf>
              <fill>
                <patternFill>
                  <bgColor theme="9" tint="0.59996337778862885"/>
                </patternFill>
              </fill>
            </x14:dxf>
          </x14:cfRule>
          <x14:cfRule type="expression" priority="1528" id="{6A96F228-99C1-4FDB-8221-1B2C724FB637}">
            <xm:f>$E152=Dropdowns!$B$3</xm:f>
            <x14:dxf>
              <fill>
                <patternFill>
                  <bgColor rgb="FFC66762"/>
                </patternFill>
              </fill>
            </x14:dxf>
          </x14:cfRule>
          <x14:cfRule type="expression" priority="1531" id="{E288CB8F-3967-4BC3-96F9-EC3CCC18C438}">
            <xm:f>$E152=Dropdowns!$B$1</xm:f>
            <x14:dxf>
              <fill>
                <patternFill>
                  <bgColor theme="9" tint="0.39994506668294322"/>
                </patternFill>
              </fill>
            </x14:dxf>
          </x14:cfRule>
          <xm:sqref>E153</xm:sqref>
        </x14:conditionalFormatting>
        <x14:conditionalFormatting xmlns:xm="http://schemas.microsoft.com/office/excel/2006/main">
          <x14:cfRule type="expression" priority="1522" id="{5AB0CFC5-2063-4B07-A3C0-A902F4400C44}">
            <xm:f>$F152=Dropdowns!$B$3</xm:f>
            <x14:dxf>
              <fill>
                <patternFill>
                  <bgColor rgb="FFC66762"/>
                </patternFill>
              </fill>
            </x14:dxf>
          </x14:cfRule>
          <x14:cfRule type="expression" priority="1524" id="{796DE1DA-3F84-4778-BD52-512ADD6FDF10}">
            <xm:f>$F152=Dropdowns!$B$2</xm:f>
            <x14:dxf>
              <fill>
                <patternFill>
                  <bgColor theme="9" tint="0.59996337778862885"/>
                </patternFill>
              </fill>
            </x14:dxf>
          </x14:cfRule>
          <x14:cfRule type="expression" priority="1526" id="{CBEB00B6-2F2A-49AD-8209-F066520B9E4E}">
            <xm:f>$F152=Dropdowns!$B$1</xm:f>
            <x14:dxf>
              <fill>
                <patternFill>
                  <bgColor theme="9" tint="0.39994506668294322"/>
                </patternFill>
              </fill>
            </x14:dxf>
          </x14:cfRule>
          <xm:sqref>F152</xm:sqref>
        </x14:conditionalFormatting>
        <x14:conditionalFormatting xmlns:xm="http://schemas.microsoft.com/office/excel/2006/main">
          <x14:cfRule type="expression" priority="1521" id="{74D1FEE1-A0DF-4E40-A300-FB38348CA73A}">
            <xm:f>$F152=Dropdowns!$B$3</xm:f>
            <x14:dxf>
              <fill>
                <patternFill>
                  <bgColor rgb="FFC66762"/>
                </patternFill>
              </fill>
            </x14:dxf>
          </x14:cfRule>
          <x14:cfRule type="expression" priority="1523" id="{777BDD26-AB53-4147-BD70-45880502A083}">
            <xm:f>$F152=Dropdowns!$B$2</xm:f>
            <x14:dxf>
              <fill>
                <patternFill>
                  <bgColor theme="9" tint="0.59996337778862885"/>
                </patternFill>
              </fill>
            </x14:dxf>
          </x14:cfRule>
          <x14:cfRule type="expression" priority="1525" id="{13130039-6540-472A-9359-BA3984439B9A}">
            <xm:f>$F152=Dropdowns!$B$1</xm:f>
            <x14:dxf>
              <fill>
                <patternFill>
                  <bgColor theme="9" tint="0.39994506668294322"/>
                </patternFill>
              </fill>
            </x14:dxf>
          </x14:cfRule>
          <xm:sqref>F153</xm:sqref>
        </x14:conditionalFormatting>
        <x14:conditionalFormatting xmlns:xm="http://schemas.microsoft.com/office/excel/2006/main">
          <x14:cfRule type="expression" priority="1516" id="{B9324DA4-9B2F-49DC-AFEE-DCF8715C98A0}">
            <xm:f>$G152=Dropdowns!$B$3</xm:f>
            <x14:dxf>
              <fill>
                <patternFill>
                  <bgColor rgb="FFC66762"/>
                </patternFill>
              </fill>
            </x14:dxf>
          </x14:cfRule>
          <x14:cfRule type="expression" priority="1518" id="{52EF3C5C-C4B2-4655-971F-08011DBF6392}">
            <xm:f>$G152=Dropdowns!$B$2</xm:f>
            <x14:dxf>
              <fill>
                <patternFill>
                  <bgColor theme="9" tint="0.59996337778862885"/>
                </patternFill>
              </fill>
            </x14:dxf>
          </x14:cfRule>
          <x14:cfRule type="expression" priority="1520" id="{6CC47DAC-4CDF-409E-AFAE-87EDDA77D13B}">
            <xm:f>$G152=Dropdowns!$B$1</xm:f>
            <x14:dxf>
              <fill>
                <patternFill>
                  <bgColor theme="9" tint="0.39994506668294322"/>
                </patternFill>
              </fill>
            </x14:dxf>
          </x14:cfRule>
          <xm:sqref>G152</xm:sqref>
        </x14:conditionalFormatting>
        <x14:conditionalFormatting xmlns:xm="http://schemas.microsoft.com/office/excel/2006/main">
          <x14:cfRule type="expression" priority="1515" id="{27E2F388-D915-495B-91DA-4C43A247DD2F}">
            <xm:f>$G152=Dropdowns!$B$3</xm:f>
            <x14:dxf>
              <fill>
                <patternFill>
                  <bgColor rgb="FFC66762"/>
                </patternFill>
              </fill>
            </x14:dxf>
          </x14:cfRule>
          <x14:cfRule type="expression" priority="1517" id="{962EE408-BFD5-409A-9C55-0313CF113B9A}">
            <xm:f>$G152=Dropdowns!$B$2</xm:f>
            <x14:dxf>
              <fill>
                <patternFill>
                  <bgColor theme="9" tint="0.59996337778862885"/>
                </patternFill>
              </fill>
            </x14:dxf>
          </x14:cfRule>
          <x14:cfRule type="expression" priority="1519" id="{E085D5F9-5B31-4BEF-B241-97BE6C4284AB}">
            <xm:f>$G152=Dropdowns!$B$1</xm:f>
            <x14:dxf>
              <fill>
                <patternFill>
                  <bgColor theme="9" tint="0.39994506668294322"/>
                </patternFill>
              </fill>
            </x14:dxf>
          </x14:cfRule>
          <xm:sqref>G153</xm:sqref>
        </x14:conditionalFormatting>
        <x14:conditionalFormatting xmlns:xm="http://schemas.microsoft.com/office/excel/2006/main">
          <x14:cfRule type="expression" priority="1510" id="{C67B90E3-1EC6-4354-A10A-B3EF3670D621}">
            <xm:f>$H152=Dropdowns!$B$3</xm:f>
            <x14:dxf>
              <fill>
                <patternFill>
                  <bgColor rgb="FFC66762"/>
                </patternFill>
              </fill>
            </x14:dxf>
          </x14:cfRule>
          <x14:cfRule type="expression" priority="1512" id="{1396EE70-2AF4-45CB-B269-2143A48828E2}">
            <xm:f>$H152=Dropdowns!$B$2</xm:f>
            <x14:dxf>
              <fill>
                <patternFill>
                  <bgColor theme="9" tint="0.59996337778862885"/>
                </patternFill>
              </fill>
            </x14:dxf>
          </x14:cfRule>
          <x14:cfRule type="expression" priority="1514" id="{1E992A87-E012-484E-8827-67F1AC637965}">
            <xm:f>$H152=Dropdowns!$B$1</xm:f>
            <x14:dxf>
              <fill>
                <patternFill>
                  <bgColor theme="9" tint="0.39994506668294322"/>
                </patternFill>
              </fill>
            </x14:dxf>
          </x14:cfRule>
          <xm:sqref>H152</xm:sqref>
        </x14:conditionalFormatting>
        <x14:conditionalFormatting xmlns:xm="http://schemas.microsoft.com/office/excel/2006/main">
          <x14:cfRule type="expression" priority="1509" id="{05977561-1E43-455D-BC8C-8C02B6B5F376}">
            <xm:f>$H152=Dropdowns!$B$3</xm:f>
            <x14:dxf>
              <fill>
                <patternFill>
                  <bgColor rgb="FFC66762"/>
                </patternFill>
              </fill>
            </x14:dxf>
          </x14:cfRule>
          <x14:cfRule type="expression" priority="1511" id="{940BBA4A-3A8D-4E41-A89A-81818B6E487C}">
            <xm:f>$H152=Dropdowns!$B$2</xm:f>
            <x14:dxf>
              <fill>
                <patternFill>
                  <bgColor theme="9" tint="0.59996337778862885"/>
                </patternFill>
              </fill>
            </x14:dxf>
          </x14:cfRule>
          <x14:cfRule type="expression" priority="1513" id="{0FE10FCB-B72B-480C-B283-9C453B885803}">
            <xm:f>$H152=Dropdowns!$B$1</xm:f>
            <x14:dxf>
              <fill>
                <patternFill>
                  <bgColor theme="9" tint="0.39994506668294322"/>
                </patternFill>
              </fill>
            </x14:dxf>
          </x14:cfRule>
          <xm:sqref>H153</xm:sqref>
        </x14:conditionalFormatting>
        <x14:conditionalFormatting xmlns:xm="http://schemas.microsoft.com/office/excel/2006/main">
          <x14:cfRule type="expression" priority="1504" id="{3BC8EA0F-16EC-4A1F-8A18-B52D8705AF41}">
            <xm:f>$I152=Dropdowns!$B$3</xm:f>
            <x14:dxf>
              <fill>
                <patternFill>
                  <bgColor rgb="FFC66762"/>
                </patternFill>
              </fill>
            </x14:dxf>
          </x14:cfRule>
          <x14:cfRule type="expression" priority="1506" id="{11D646D5-013C-4426-9CBF-D02BDCCC8B93}">
            <xm:f>$I152=Dropdowns!$B$2</xm:f>
            <x14:dxf>
              <fill>
                <patternFill>
                  <bgColor theme="9" tint="0.59996337778862885"/>
                </patternFill>
              </fill>
            </x14:dxf>
          </x14:cfRule>
          <x14:cfRule type="expression" priority="1508" id="{9869EE34-CD5A-47CB-BD2A-DC922A94E5D8}">
            <xm:f>$I152=Dropdowns!$B$1</xm:f>
            <x14:dxf>
              <fill>
                <patternFill>
                  <bgColor theme="9" tint="0.39994506668294322"/>
                </patternFill>
              </fill>
            </x14:dxf>
          </x14:cfRule>
          <xm:sqref>I152</xm:sqref>
        </x14:conditionalFormatting>
        <x14:conditionalFormatting xmlns:xm="http://schemas.microsoft.com/office/excel/2006/main">
          <x14:cfRule type="expression" priority="1503" id="{0B12CC48-DC37-40F6-92D6-AB8E7C3D7794}">
            <xm:f>$I152=Dropdowns!$B$3</xm:f>
            <x14:dxf>
              <fill>
                <patternFill>
                  <bgColor rgb="FFC66762"/>
                </patternFill>
              </fill>
            </x14:dxf>
          </x14:cfRule>
          <x14:cfRule type="expression" priority="1505" id="{FD1B2693-BB64-408C-BBF8-FC0D036C9877}">
            <xm:f>$I152=Dropdowns!$B$2</xm:f>
            <x14:dxf>
              <fill>
                <patternFill>
                  <bgColor theme="9" tint="0.59996337778862885"/>
                </patternFill>
              </fill>
            </x14:dxf>
          </x14:cfRule>
          <x14:cfRule type="expression" priority="1507" id="{7A9FA0E5-CE59-4CC7-9DC0-D50C492C3110}">
            <xm:f>$I152=Dropdowns!$B$1</xm:f>
            <x14:dxf>
              <fill>
                <patternFill>
                  <bgColor theme="9" tint="0.39994506668294322"/>
                </patternFill>
              </fill>
            </x14:dxf>
          </x14:cfRule>
          <xm:sqref>I153</xm:sqref>
        </x14:conditionalFormatting>
        <x14:conditionalFormatting xmlns:xm="http://schemas.microsoft.com/office/excel/2006/main">
          <x14:cfRule type="expression" priority="1498" id="{D666AFD5-3265-4645-B757-DA21EB9862CC}">
            <xm:f>$J152=Dropdowns!$B$3</xm:f>
            <x14:dxf>
              <fill>
                <patternFill>
                  <bgColor rgb="FFC66762"/>
                </patternFill>
              </fill>
            </x14:dxf>
          </x14:cfRule>
          <x14:cfRule type="expression" priority="1500" id="{E5E7E6E4-87A7-409B-8DEA-379C20AF9C48}">
            <xm:f>$J152=Dropdowns!$B$2</xm:f>
            <x14:dxf>
              <fill>
                <patternFill>
                  <bgColor theme="9" tint="0.59996337778862885"/>
                </patternFill>
              </fill>
            </x14:dxf>
          </x14:cfRule>
          <x14:cfRule type="expression" priority="1502" id="{AC5706DF-EF5E-4F4B-99E6-D7A437E00BD6}">
            <xm:f>$J152=Dropdowns!$B$1</xm:f>
            <x14:dxf>
              <fill>
                <patternFill>
                  <bgColor theme="9" tint="0.39994506668294322"/>
                </patternFill>
              </fill>
            </x14:dxf>
          </x14:cfRule>
          <xm:sqref>J152</xm:sqref>
        </x14:conditionalFormatting>
        <x14:conditionalFormatting xmlns:xm="http://schemas.microsoft.com/office/excel/2006/main">
          <x14:cfRule type="expression" priority="1497" id="{7237C9D8-2D82-4F33-8ECE-C21622C00C39}">
            <xm:f>$J152=Dropdowns!$B$3</xm:f>
            <x14:dxf>
              <fill>
                <patternFill>
                  <bgColor rgb="FFC66762"/>
                </patternFill>
              </fill>
            </x14:dxf>
          </x14:cfRule>
          <x14:cfRule type="expression" priority="1499" id="{2E7BC287-2B8D-40D4-A9C0-B7E601C2D821}">
            <xm:f>$J152=Dropdowns!$B$2</xm:f>
            <x14:dxf>
              <fill>
                <patternFill>
                  <bgColor theme="9" tint="0.59996337778862885"/>
                </patternFill>
              </fill>
            </x14:dxf>
          </x14:cfRule>
          <x14:cfRule type="expression" priority="1501" id="{ECAE6C01-4326-46D5-862E-A49A23E7471F}">
            <xm:f>$J152=Dropdowns!$B$1</xm:f>
            <x14:dxf>
              <fill>
                <patternFill>
                  <bgColor theme="9" tint="0.39994506668294322"/>
                </patternFill>
              </fill>
            </x14:dxf>
          </x14:cfRule>
          <xm:sqref>J153</xm:sqref>
        </x14:conditionalFormatting>
        <x14:conditionalFormatting xmlns:xm="http://schemas.microsoft.com/office/excel/2006/main">
          <x14:cfRule type="expression" priority="1492" id="{40A94CED-3B46-47ED-BDC4-A032DCDA423B}">
            <xm:f>$K152=Dropdowns!$B$3</xm:f>
            <x14:dxf>
              <fill>
                <patternFill>
                  <bgColor rgb="FFC66762"/>
                </patternFill>
              </fill>
            </x14:dxf>
          </x14:cfRule>
          <x14:cfRule type="expression" priority="1494" id="{AD7816BC-0D96-4DF2-AC3F-0C177EE84F99}">
            <xm:f>$K152=Dropdowns!$B$2</xm:f>
            <x14:dxf>
              <fill>
                <patternFill>
                  <bgColor theme="9" tint="0.59996337778862885"/>
                </patternFill>
              </fill>
            </x14:dxf>
          </x14:cfRule>
          <x14:cfRule type="expression" priority="1496" id="{B7A9D964-FF36-4202-AD16-D514D1A8F631}">
            <xm:f>$K152=Dropdowns!$B$1</xm:f>
            <x14:dxf>
              <fill>
                <patternFill>
                  <bgColor theme="9" tint="0.39994506668294322"/>
                </patternFill>
              </fill>
            </x14:dxf>
          </x14:cfRule>
          <xm:sqref>K152</xm:sqref>
        </x14:conditionalFormatting>
        <x14:conditionalFormatting xmlns:xm="http://schemas.microsoft.com/office/excel/2006/main">
          <x14:cfRule type="expression" priority="1491" id="{B3E1715B-874C-4973-91C4-38A2C457EF6D}">
            <xm:f>$K152=Dropdowns!$B$3</xm:f>
            <x14:dxf>
              <fill>
                <patternFill>
                  <bgColor rgb="FFC66762"/>
                </patternFill>
              </fill>
            </x14:dxf>
          </x14:cfRule>
          <x14:cfRule type="expression" priority="1493" id="{02CEAC22-94ED-42BA-87BC-2AC20449CBB9}">
            <xm:f>$K152=Dropdowns!$B$2</xm:f>
            <x14:dxf>
              <fill>
                <patternFill>
                  <bgColor theme="9" tint="0.59996337778862885"/>
                </patternFill>
              </fill>
            </x14:dxf>
          </x14:cfRule>
          <x14:cfRule type="expression" priority="1495" id="{F9A67CC1-388D-4819-A16C-29738FFBC3DB}">
            <xm:f>$K152=Dropdowns!$B$1</xm:f>
            <x14:dxf>
              <fill>
                <patternFill>
                  <bgColor theme="9" tint="0.39994506668294322"/>
                </patternFill>
              </fill>
            </x14:dxf>
          </x14:cfRule>
          <xm:sqref>K153</xm:sqref>
        </x14:conditionalFormatting>
        <x14:conditionalFormatting xmlns:xm="http://schemas.microsoft.com/office/excel/2006/main">
          <x14:cfRule type="expression" priority="1486" id="{91143948-6CCF-408C-9B9F-7B1B551F8C28}">
            <xm:f>$L152=Dropdowns!$B$3</xm:f>
            <x14:dxf>
              <fill>
                <patternFill>
                  <bgColor rgb="FFC66762"/>
                </patternFill>
              </fill>
            </x14:dxf>
          </x14:cfRule>
          <x14:cfRule type="expression" priority="1488" id="{EA8A2FD6-8139-45EB-BFB7-1ED9B71A5DD9}">
            <xm:f>$L152=Dropdowns!$B$2</xm:f>
            <x14:dxf>
              <fill>
                <patternFill>
                  <bgColor theme="9" tint="0.59996337778862885"/>
                </patternFill>
              </fill>
            </x14:dxf>
          </x14:cfRule>
          <x14:cfRule type="expression" priority="1490" id="{534E70C8-AA6B-4D81-9D60-E38F90048F93}">
            <xm:f>$L152=Dropdowns!$B$1</xm:f>
            <x14:dxf>
              <fill>
                <patternFill>
                  <bgColor theme="9" tint="0.39994506668294322"/>
                </patternFill>
              </fill>
            </x14:dxf>
          </x14:cfRule>
          <xm:sqref>L152</xm:sqref>
        </x14:conditionalFormatting>
        <x14:conditionalFormatting xmlns:xm="http://schemas.microsoft.com/office/excel/2006/main">
          <x14:cfRule type="expression" priority="1485" id="{DCF60855-815E-40D4-A770-0D85615B090F}">
            <xm:f>$L152=Dropdowns!$B$3</xm:f>
            <x14:dxf>
              <fill>
                <patternFill>
                  <bgColor rgb="FFC66762"/>
                </patternFill>
              </fill>
            </x14:dxf>
          </x14:cfRule>
          <x14:cfRule type="expression" priority="1487" id="{6BC443A9-BB49-439C-8E0C-EBE8AF20F111}">
            <xm:f>$L152=Dropdowns!$B$2</xm:f>
            <x14:dxf>
              <fill>
                <patternFill>
                  <bgColor theme="9" tint="0.59996337778862885"/>
                </patternFill>
              </fill>
            </x14:dxf>
          </x14:cfRule>
          <x14:cfRule type="expression" priority="1489" id="{D68ACBDC-A504-4B3A-9411-EDAF68C93878}">
            <xm:f>$L152=Dropdowns!$B$1</xm:f>
            <x14:dxf>
              <fill>
                <patternFill>
                  <bgColor theme="9" tint="0.39994506668294322"/>
                </patternFill>
              </fill>
            </x14:dxf>
          </x14:cfRule>
          <xm:sqref>L153</xm:sqref>
        </x14:conditionalFormatting>
        <x14:conditionalFormatting xmlns:xm="http://schemas.microsoft.com/office/excel/2006/main">
          <x14:cfRule type="expression" priority="1480" id="{8EB4100C-4AB9-4B63-A901-6AA970950FD4}">
            <xm:f>$M152=Dropdowns!$B$3</xm:f>
            <x14:dxf>
              <fill>
                <patternFill>
                  <bgColor rgb="FFC66762"/>
                </patternFill>
              </fill>
            </x14:dxf>
          </x14:cfRule>
          <x14:cfRule type="expression" priority="1482" id="{10999F84-F938-4D75-8888-CC25D6A01C91}">
            <xm:f>$M152=Dropdowns!$B$2</xm:f>
            <x14:dxf>
              <fill>
                <patternFill>
                  <bgColor theme="9" tint="0.59996337778862885"/>
                </patternFill>
              </fill>
            </x14:dxf>
          </x14:cfRule>
          <x14:cfRule type="expression" priority="1484" id="{8F75DDB5-25A4-4061-ADC7-0A24B3FCDE93}">
            <xm:f>$M152=Dropdowns!$B$1</xm:f>
            <x14:dxf>
              <fill>
                <patternFill>
                  <bgColor theme="9" tint="0.39994506668294322"/>
                </patternFill>
              </fill>
            </x14:dxf>
          </x14:cfRule>
          <xm:sqref>M152</xm:sqref>
        </x14:conditionalFormatting>
        <x14:conditionalFormatting xmlns:xm="http://schemas.microsoft.com/office/excel/2006/main">
          <x14:cfRule type="expression" priority="1479" id="{DAA11FE5-D12D-4CB8-95DC-C017282F2A52}">
            <xm:f>$M152=Dropdowns!$B$3</xm:f>
            <x14:dxf>
              <fill>
                <patternFill>
                  <bgColor rgb="FFC66762"/>
                </patternFill>
              </fill>
            </x14:dxf>
          </x14:cfRule>
          <x14:cfRule type="expression" priority="1481" id="{DEBD271F-3F45-4CE4-918D-A653AFA1EFF9}">
            <xm:f>$M152=Dropdowns!$B$2</xm:f>
            <x14:dxf>
              <fill>
                <patternFill>
                  <bgColor theme="9" tint="0.59996337778862885"/>
                </patternFill>
              </fill>
            </x14:dxf>
          </x14:cfRule>
          <x14:cfRule type="expression" priority="1483" id="{5E40C250-8768-47AD-A8FD-57E5CD273E5F}">
            <xm:f>$M152=Dropdowns!$B$1</xm:f>
            <x14:dxf>
              <fill>
                <patternFill>
                  <bgColor theme="9" tint="0.39994506668294322"/>
                </patternFill>
              </fill>
            </x14:dxf>
          </x14:cfRule>
          <xm:sqref>M153</xm:sqref>
        </x14:conditionalFormatting>
        <x14:conditionalFormatting xmlns:xm="http://schemas.microsoft.com/office/excel/2006/main">
          <x14:cfRule type="expression" priority="1474" id="{000D82BA-AD48-4255-8122-14500212C6EF}">
            <xm:f>$N152=Dropdowns!$B$3</xm:f>
            <x14:dxf>
              <fill>
                <patternFill>
                  <bgColor rgb="FFC66762"/>
                </patternFill>
              </fill>
            </x14:dxf>
          </x14:cfRule>
          <x14:cfRule type="expression" priority="1476" id="{BA55DB74-7538-4C68-B5CD-6AAC66FE04AD}">
            <xm:f>$N152=Dropdowns!$B$2</xm:f>
            <x14:dxf>
              <fill>
                <patternFill>
                  <bgColor theme="9" tint="0.59996337778862885"/>
                </patternFill>
              </fill>
            </x14:dxf>
          </x14:cfRule>
          <x14:cfRule type="expression" priority="1478" id="{C9CF935B-E131-4DE3-9382-A2AB21EFAD3D}">
            <xm:f>$N152=Dropdowns!$B$1</xm:f>
            <x14:dxf>
              <fill>
                <patternFill>
                  <bgColor theme="9" tint="0.39994506668294322"/>
                </patternFill>
              </fill>
            </x14:dxf>
          </x14:cfRule>
          <xm:sqref>N152</xm:sqref>
        </x14:conditionalFormatting>
        <x14:conditionalFormatting xmlns:xm="http://schemas.microsoft.com/office/excel/2006/main">
          <x14:cfRule type="expression" priority="1473" id="{DA6E468E-40CA-42F9-9E5C-2096B8AFA214}">
            <xm:f>$N152=Dropdowns!$B$3</xm:f>
            <x14:dxf>
              <fill>
                <patternFill>
                  <bgColor rgb="FFC66762"/>
                </patternFill>
              </fill>
            </x14:dxf>
          </x14:cfRule>
          <x14:cfRule type="expression" priority="1475" id="{AA438CF5-4CDE-465C-B9E3-F65908DFB6EE}">
            <xm:f>$N152=Dropdowns!$B$2</xm:f>
            <x14:dxf>
              <fill>
                <patternFill>
                  <bgColor theme="9" tint="0.59996337778862885"/>
                </patternFill>
              </fill>
            </x14:dxf>
          </x14:cfRule>
          <x14:cfRule type="expression" priority="1477" id="{C5833E41-F462-441D-ACA1-571E960DA3F7}">
            <xm:f>$N152=Dropdowns!$B$1</xm:f>
            <x14:dxf>
              <fill>
                <patternFill>
                  <bgColor theme="9" tint="0.39994506668294322"/>
                </patternFill>
              </fill>
            </x14:dxf>
          </x14:cfRule>
          <xm:sqref>N153</xm:sqref>
        </x14:conditionalFormatting>
        <x14:conditionalFormatting xmlns:xm="http://schemas.microsoft.com/office/excel/2006/main">
          <x14:cfRule type="expression" priority="1468" id="{A82BCA95-DB5F-406F-967D-B4C8DF158775}">
            <xm:f>$O152=Dropdowns!$B$3</xm:f>
            <x14:dxf>
              <fill>
                <patternFill>
                  <bgColor rgb="FFC66762"/>
                </patternFill>
              </fill>
            </x14:dxf>
          </x14:cfRule>
          <x14:cfRule type="expression" priority="1470" id="{27497ABE-69E3-4EC4-A269-E1D8A53DD71C}">
            <xm:f>$O152=Dropdowns!$B$2</xm:f>
            <x14:dxf>
              <fill>
                <patternFill>
                  <bgColor theme="9" tint="0.59996337778862885"/>
                </patternFill>
              </fill>
            </x14:dxf>
          </x14:cfRule>
          <x14:cfRule type="expression" priority="1472" id="{4F76E631-7852-46B8-A2CF-7C9B7E388BFA}">
            <xm:f>$O152=Dropdowns!$B$1</xm:f>
            <x14:dxf>
              <fill>
                <patternFill>
                  <bgColor theme="9" tint="0.39994506668294322"/>
                </patternFill>
              </fill>
            </x14:dxf>
          </x14:cfRule>
          <xm:sqref>O152</xm:sqref>
        </x14:conditionalFormatting>
        <x14:conditionalFormatting xmlns:xm="http://schemas.microsoft.com/office/excel/2006/main">
          <x14:cfRule type="expression" priority="1467" id="{BCF99B1C-083E-4E7B-8735-7CFF9BA4A2E8}">
            <xm:f>$O152=Dropdowns!$B$3</xm:f>
            <x14:dxf>
              <fill>
                <patternFill>
                  <bgColor rgb="FFC66762"/>
                </patternFill>
              </fill>
            </x14:dxf>
          </x14:cfRule>
          <x14:cfRule type="expression" priority="1469" id="{DF4407C2-C6B4-49D5-9705-8EADEE370D28}">
            <xm:f>$O152=Dropdowns!$B$2</xm:f>
            <x14:dxf>
              <fill>
                <patternFill>
                  <bgColor theme="9" tint="0.59996337778862885"/>
                </patternFill>
              </fill>
            </x14:dxf>
          </x14:cfRule>
          <x14:cfRule type="expression" priority="1471" id="{1238A676-C7C0-43CC-A919-CD8FB68C72AE}">
            <xm:f>$O152=Dropdowns!$B$1</xm:f>
            <x14:dxf>
              <fill>
                <patternFill>
                  <bgColor theme="9" tint="0.39994506668294322"/>
                </patternFill>
              </fill>
            </x14:dxf>
          </x14:cfRule>
          <xm:sqref>O153</xm:sqref>
        </x14:conditionalFormatting>
        <x14:conditionalFormatting xmlns:xm="http://schemas.microsoft.com/office/excel/2006/main">
          <x14:cfRule type="expression" priority="1462" id="{32553991-FAC8-4E4B-824D-A0B08C6F3197}">
            <xm:f>$P152=Dropdowns!$B$3</xm:f>
            <x14:dxf>
              <fill>
                <patternFill>
                  <bgColor rgb="FFC66762"/>
                </patternFill>
              </fill>
            </x14:dxf>
          </x14:cfRule>
          <x14:cfRule type="expression" priority="1464" id="{FDBB62E2-EEA4-4A46-AD8B-1698EEC18484}">
            <xm:f>$P152=Dropdowns!$B$2</xm:f>
            <x14:dxf>
              <fill>
                <patternFill>
                  <bgColor theme="9" tint="0.59996337778862885"/>
                </patternFill>
              </fill>
            </x14:dxf>
          </x14:cfRule>
          <x14:cfRule type="expression" priority="1466" id="{17E4E9CC-7C9D-455B-AF4F-36201C816B45}">
            <xm:f>$P152=Dropdowns!$B$1</xm:f>
            <x14:dxf>
              <fill>
                <patternFill>
                  <bgColor theme="9" tint="0.39994506668294322"/>
                </patternFill>
              </fill>
            </x14:dxf>
          </x14:cfRule>
          <xm:sqref>P152</xm:sqref>
        </x14:conditionalFormatting>
        <x14:conditionalFormatting xmlns:xm="http://schemas.microsoft.com/office/excel/2006/main">
          <x14:cfRule type="expression" priority="1461" id="{31751DD5-8915-43DC-883C-503348742E36}">
            <xm:f>$P152=Dropdowns!$B$3</xm:f>
            <x14:dxf>
              <fill>
                <patternFill>
                  <bgColor rgb="FFC66762"/>
                </patternFill>
              </fill>
            </x14:dxf>
          </x14:cfRule>
          <x14:cfRule type="expression" priority="1463" id="{DEA199AF-1D6A-478B-9D34-B5FC20CC616D}">
            <xm:f>$P152=Dropdowns!$B$2</xm:f>
            <x14:dxf>
              <fill>
                <patternFill>
                  <bgColor theme="9" tint="0.59996337778862885"/>
                </patternFill>
              </fill>
            </x14:dxf>
          </x14:cfRule>
          <x14:cfRule type="expression" priority="1465" id="{AC5D13A8-0BAA-4960-9CEB-DBE18496065D}">
            <xm:f>$P152=Dropdowns!$B$1</xm:f>
            <x14:dxf>
              <fill>
                <patternFill>
                  <bgColor theme="9" tint="0.39994506668294322"/>
                </patternFill>
              </fill>
            </x14:dxf>
          </x14:cfRule>
          <xm:sqref>P153</xm:sqref>
        </x14:conditionalFormatting>
        <x14:conditionalFormatting xmlns:xm="http://schemas.microsoft.com/office/excel/2006/main">
          <x14:cfRule type="expression" priority="1456" id="{7B43AF07-65F5-457E-A8B5-E72EE0734771}">
            <xm:f>$Q152=Dropdowns!$B$3</xm:f>
            <x14:dxf>
              <fill>
                <patternFill>
                  <bgColor rgb="FFC66762"/>
                </patternFill>
              </fill>
            </x14:dxf>
          </x14:cfRule>
          <x14:cfRule type="expression" priority="1458" id="{B3D3743B-29DE-47CC-AE29-C34135A6DC8B}">
            <xm:f>$Q152=Dropdowns!$B$2</xm:f>
            <x14:dxf>
              <fill>
                <patternFill>
                  <bgColor theme="9" tint="0.59996337778862885"/>
                </patternFill>
              </fill>
            </x14:dxf>
          </x14:cfRule>
          <x14:cfRule type="expression" priority="1460" id="{E3EAD894-AF1F-424C-8219-BE9C04EE0FD9}">
            <xm:f>$Q152=Dropdowns!$B$1</xm:f>
            <x14:dxf>
              <fill>
                <patternFill>
                  <bgColor theme="9" tint="0.39994506668294322"/>
                </patternFill>
              </fill>
            </x14:dxf>
          </x14:cfRule>
          <xm:sqref>Q152</xm:sqref>
        </x14:conditionalFormatting>
        <x14:conditionalFormatting xmlns:xm="http://schemas.microsoft.com/office/excel/2006/main">
          <x14:cfRule type="expression" priority="1455" id="{3C022C47-9EDC-4010-8A5E-3C44F4421E2D}">
            <xm:f>$Q152=Dropdowns!$B$3</xm:f>
            <x14:dxf>
              <fill>
                <patternFill>
                  <bgColor rgb="FFC66762"/>
                </patternFill>
              </fill>
            </x14:dxf>
          </x14:cfRule>
          <x14:cfRule type="expression" priority="1457" id="{F4EA7EA0-72DE-489A-8C93-2C1152B81A81}">
            <xm:f>$Q152=Dropdowns!$B$2</xm:f>
            <x14:dxf>
              <fill>
                <patternFill>
                  <bgColor theme="9" tint="0.59996337778862885"/>
                </patternFill>
              </fill>
            </x14:dxf>
          </x14:cfRule>
          <x14:cfRule type="expression" priority="1459" id="{568D6518-9045-4948-8972-D1D65789152D}">
            <xm:f>$Q152=Dropdowns!$B$1</xm:f>
            <x14:dxf>
              <fill>
                <patternFill>
                  <bgColor theme="9" tint="0.39994506668294322"/>
                </patternFill>
              </fill>
            </x14:dxf>
          </x14:cfRule>
          <xm:sqref>Q153</xm:sqref>
        </x14:conditionalFormatting>
        <x14:conditionalFormatting xmlns:xm="http://schemas.microsoft.com/office/excel/2006/main">
          <x14:cfRule type="expression" priority="1450" id="{F6831938-C33B-47D3-9724-9AF4DAB2F5C1}">
            <xm:f>$R152=Dropdowns!$B$3</xm:f>
            <x14:dxf>
              <fill>
                <patternFill>
                  <bgColor rgb="FFC66762"/>
                </patternFill>
              </fill>
            </x14:dxf>
          </x14:cfRule>
          <x14:cfRule type="expression" priority="1452" id="{BC993FFD-90D9-44F8-A48D-A9757F2C4AAD}">
            <xm:f>$R152=Dropdowns!$B$2</xm:f>
            <x14:dxf>
              <fill>
                <patternFill>
                  <bgColor theme="9" tint="0.59996337778862885"/>
                </patternFill>
              </fill>
            </x14:dxf>
          </x14:cfRule>
          <x14:cfRule type="expression" priority="1454" id="{FCDC5B89-62BE-45E0-A58A-C8873B61729B}">
            <xm:f>$R152=Dropdowns!$B$1</xm:f>
            <x14:dxf>
              <fill>
                <patternFill>
                  <bgColor theme="9" tint="0.39994506668294322"/>
                </patternFill>
              </fill>
            </x14:dxf>
          </x14:cfRule>
          <xm:sqref>R152</xm:sqref>
        </x14:conditionalFormatting>
        <x14:conditionalFormatting xmlns:xm="http://schemas.microsoft.com/office/excel/2006/main">
          <x14:cfRule type="expression" priority="1449" id="{9E5EE574-FC10-44A8-A29B-513FB55815CE}">
            <xm:f>$R152=Dropdowns!$B$3</xm:f>
            <x14:dxf>
              <fill>
                <patternFill>
                  <bgColor rgb="FFC66762"/>
                </patternFill>
              </fill>
            </x14:dxf>
          </x14:cfRule>
          <x14:cfRule type="expression" priority="1451" id="{B18A245F-A2B8-4C92-B0D2-357CA8D99862}">
            <xm:f>$R152=Dropdowns!$B$2</xm:f>
            <x14:dxf>
              <fill>
                <patternFill>
                  <bgColor theme="9" tint="0.59996337778862885"/>
                </patternFill>
              </fill>
            </x14:dxf>
          </x14:cfRule>
          <x14:cfRule type="expression" priority="1453" id="{9746EC58-E6A3-4DDA-82AF-A983F0F71156}">
            <xm:f>$R152=Dropdowns!$B$1</xm:f>
            <x14:dxf>
              <fill>
                <patternFill>
                  <bgColor theme="9" tint="0.39994506668294322"/>
                </patternFill>
              </fill>
            </x14:dxf>
          </x14:cfRule>
          <xm:sqref>R153</xm:sqref>
        </x14:conditionalFormatting>
        <x14:conditionalFormatting xmlns:xm="http://schemas.microsoft.com/office/excel/2006/main">
          <x14:cfRule type="expression" priority="1444" id="{140A56C3-A899-41EC-89B9-3CB011A9E369}">
            <xm:f>$S152=Dropdowns!$B$3</xm:f>
            <x14:dxf>
              <fill>
                <patternFill>
                  <bgColor rgb="FFC66762"/>
                </patternFill>
              </fill>
            </x14:dxf>
          </x14:cfRule>
          <x14:cfRule type="expression" priority="1446" id="{CDED8A80-D2C8-4CEE-B5A2-035A2B3DB8B6}">
            <xm:f>$S152=Dropdowns!$B$2</xm:f>
            <x14:dxf>
              <fill>
                <patternFill>
                  <bgColor theme="9" tint="0.59996337778862885"/>
                </patternFill>
              </fill>
            </x14:dxf>
          </x14:cfRule>
          <x14:cfRule type="expression" priority="1448" id="{04352497-89FD-4DA1-B20A-AF1A807DCFC5}">
            <xm:f>$S152=Dropdowns!$B$1</xm:f>
            <x14:dxf>
              <fill>
                <patternFill>
                  <bgColor theme="9" tint="0.39994506668294322"/>
                </patternFill>
              </fill>
            </x14:dxf>
          </x14:cfRule>
          <xm:sqref>S152</xm:sqref>
        </x14:conditionalFormatting>
        <x14:conditionalFormatting xmlns:xm="http://schemas.microsoft.com/office/excel/2006/main">
          <x14:cfRule type="expression" priority="1443" id="{F1E7117C-10E6-4EF2-85DD-7ADBE1327CCB}">
            <xm:f>$S152=Dropdowns!$B$3</xm:f>
            <x14:dxf>
              <fill>
                <patternFill>
                  <bgColor rgb="FFC66762"/>
                </patternFill>
              </fill>
            </x14:dxf>
          </x14:cfRule>
          <x14:cfRule type="expression" priority="1445" id="{3630F5C2-FD3C-4D27-8F52-A5B04C3B3F04}">
            <xm:f>$S152=Dropdowns!$B$2</xm:f>
            <x14:dxf>
              <fill>
                <patternFill>
                  <bgColor theme="9" tint="0.59996337778862885"/>
                </patternFill>
              </fill>
            </x14:dxf>
          </x14:cfRule>
          <x14:cfRule type="expression" priority="1447" id="{59F9E25C-26B8-40A3-9953-72A402B5ABB9}">
            <xm:f>$S152=Dropdowns!$B$1</xm:f>
            <x14:dxf>
              <fill>
                <patternFill>
                  <bgColor theme="9" tint="0.39994506668294322"/>
                </patternFill>
              </fill>
            </x14:dxf>
          </x14:cfRule>
          <xm:sqref>S153</xm:sqref>
        </x14:conditionalFormatting>
        <x14:conditionalFormatting xmlns:xm="http://schemas.microsoft.com/office/excel/2006/main">
          <x14:cfRule type="expression" priority="1439" id="{669B9760-B358-48D9-8221-E54097E82177}">
            <xm:f>$D155=Dropdowns!$B$3</xm:f>
            <x14:dxf>
              <fill>
                <patternFill>
                  <bgColor rgb="FFC66762"/>
                </patternFill>
              </fill>
            </x14:dxf>
          </x14:cfRule>
          <x14:cfRule type="expression" priority="1440" id="{D6E5F72D-39A6-496D-8044-291B46A117B1}">
            <xm:f>$D155=Dropdowns!$B$2</xm:f>
            <x14:dxf>
              <fill>
                <patternFill>
                  <bgColor theme="9" tint="0.59996337778862885"/>
                </patternFill>
              </fill>
            </x14:dxf>
          </x14:cfRule>
          <x14:cfRule type="expression" priority="1442" id="{57A87FEF-AB6D-41A4-A730-4561875D1EB8}">
            <xm:f>$D155=Dropdowns!$B$1</xm:f>
            <x14:dxf>
              <fill>
                <patternFill>
                  <bgColor theme="9" tint="0.39994506668294322"/>
                </patternFill>
              </fill>
            </x14:dxf>
          </x14:cfRule>
          <xm:sqref>D155</xm:sqref>
        </x14:conditionalFormatting>
        <x14:conditionalFormatting xmlns:xm="http://schemas.microsoft.com/office/excel/2006/main">
          <x14:cfRule type="expression" priority="1437" id="{1743CA9F-099E-4063-85E0-496FC303E631}">
            <xm:f>$D155=Dropdowns!$B$2</xm:f>
            <x14:dxf>
              <fill>
                <patternFill>
                  <bgColor theme="9" tint="0.59996337778862885"/>
                </patternFill>
              </fill>
            </x14:dxf>
          </x14:cfRule>
          <x14:cfRule type="expression" priority="1438" id="{72F2D3AA-7C32-4B10-A0C5-E5942E8A5C38}">
            <xm:f>$D155=Dropdowns!$B$3</xm:f>
            <x14:dxf>
              <fill>
                <patternFill>
                  <bgColor rgb="FFC66762"/>
                </patternFill>
              </fill>
            </x14:dxf>
          </x14:cfRule>
          <x14:cfRule type="expression" priority="1441" id="{8E2071A0-D6D8-450C-9E70-EA990EF5B6E3}">
            <xm:f>$D155=Dropdowns!$B$1</xm:f>
            <x14:dxf>
              <fill>
                <patternFill>
                  <bgColor theme="9" tint="0.39994506668294322"/>
                </patternFill>
              </fill>
            </x14:dxf>
          </x14:cfRule>
          <xm:sqref>D156</xm:sqref>
        </x14:conditionalFormatting>
        <x14:conditionalFormatting xmlns:xm="http://schemas.microsoft.com/office/excel/2006/main">
          <x14:cfRule type="expression" priority="1433" id="{E92E1C72-E32F-4936-BCE0-9D863863DED9}">
            <xm:f>$E155=Dropdowns!$B$3</xm:f>
            <x14:dxf>
              <fill>
                <patternFill>
                  <bgColor rgb="FFC66762"/>
                </patternFill>
              </fill>
            </x14:dxf>
          </x14:cfRule>
          <x14:cfRule type="expression" priority="1434" id="{D4BD4AC7-420D-4565-907A-BD727CBD581A}">
            <xm:f>$E155=Dropdowns!$B$2</xm:f>
            <x14:dxf>
              <fill>
                <patternFill>
                  <bgColor theme="9" tint="0.59996337778862885"/>
                </patternFill>
              </fill>
            </x14:dxf>
          </x14:cfRule>
          <x14:cfRule type="expression" priority="1436" id="{F90EC45D-07DD-435B-913B-2B90CE5A756A}">
            <xm:f>$E155=Dropdowns!$B$1</xm:f>
            <x14:dxf>
              <fill>
                <patternFill>
                  <bgColor theme="9" tint="0.39994506668294322"/>
                </patternFill>
              </fill>
            </x14:dxf>
          </x14:cfRule>
          <xm:sqref>E155</xm:sqref>
        </x14:conditionalFormatting>
        <x14:conditionalFormatting xmlns:xm="http://schemas.microsoft.com/office/excel/2006/main">
          <x14:cfRule type="expression" priority="1431" id="{DB2222D9-43E6-44EB-A2C1-42018DBF5B74}">
            <xm:f>$E155=Dropdowns!$B$2</xm:f>
            <x14:dxf>
              <fill>
                <patternFill>
                  <bgColor theme="9" tint="0.59996337778862885"/>
                </patternFill>
              </fill>
            </x14:dxf>
          </x14:cfRule>
          <x14:cfRule type="expression" priority="1432" id="{1736325D-D9DD-46F5-892E-2AC3166C8724}">
            <xm:f>$E155=Dropdowns!$B$3</xm:f>
            <x14:dxf>
              <fill>
                <patternFill>
                  <bgColor rgb="FFC66762"/>
                </patternFill>
              </fill>
            </x14:dxf>
          </x14:cfRule>
          <x14:cfRule type="expression" priority="1435" id="{713ABCC2-BC0F-40C6-B9DA-3F8CD0A47506}">
            <xm:f>$E155=Dropdowns!$B$1</xm:f>
            <x14:dxf>
              <fill>
                <patternFill>
                  <bgColor theme="9" tint="0.39994506668294322"/>
                </patternFill>
              </fill>
            </x14:dxf>
          </x14:cfRule>
          <xm:sqref>E156</xm:sqref>
        </x14:conditionalFormatting>
        <x14:conditionalFormatting xmlns:xm="http://schemas.microsoft.com/office/excel/2006/main">
          <x14:cfRule type="expression" priority="1426" id="{7C1C344F-4EAF-4753-9936-0ED1FA423988}">
            <xm:f>$F155=Dropdowns!$B$3</xm:f>
            <x14:dxf>
              <fill>
                <patternFill>
                  <bgColor rgb="FFC66762"/>
                </patternFill>
              </fill>
            </x14:dxf>
          </x14:cfRule>
          <x14:cfRule type="expression" priority="1428" id="{FF2409F3-F58E-47D1-BDD6-E5C691708287}">
            <xm:f>$F155=Dropdowns!$B$2</xm:f>
            <x14:dxf>
              <fill>
                <patternFill>
                  <bgColor theme="9" tint="0.59996337778862885"/>
                </patternFill>
              </fill>
            </x14:dxf>
          </x14:cfRule>
          <x14:cfRule type="expression" priority="1430" id="{E5D6D911-63B0-47F4-BC42-F56ED121FA98}">
            <xm:f>$F155=Dropdowns!$B$1</xm:f>
            <x14:dxf>
              <fill>
                <patternFill>
                  <bgColor theme="9" tint="0.39994506668294322"/>
                </patternFill>
              </fill>
            </x14:dxf>
          </x14:cfRule>
          <xm:sqref>F155</xm:sqref>
        </x14:conditionalFormatting>
        <x14:conditionalFormatting xmlns:xm="http://schemas.microsoft.com/office/excel/2006/main">
          <x14:cfRule type="expression" priority="1425" id="{0FDA5796-DA17-4770-BC09-A3A4D2FC3739}">
            <xm:f>$F155=Dropdowns!$B$3</xm:f>
            <x14:dxf>
              <fill>
                <patternFill>
                  <bgColor rgb="FFC66762"/>
                </patternFill>
              </fill>
            </x14:dxf>
          </x14:cfRule>
          <x14:cfRule type="expression" priority="1427" id="{CE3CACF9-9067-4671-9E2C-886DB1EA64E6}">
            <xm:f>$F155=Dropdowns!$B$2</xm:f>
            <x14:dxf>
              <fill>
                <patternFill>
                  <bgColor theme="9" tint="0.59996337778862885"/>
                </patternFill>
              </fill>
            </x14:dxf>
          </x14:cfRule>
          <x14:cfRule type="expression" priority="1429" id="{996C1374-DC53-462F-B2AB-E47526C9ECF5}">
            <xm:f>$F155=Dropdowns!$B$1</xm:f>
            <x14:dxf>
              <fill>
                <patternFill>
                  <bgColor theme="9" tint="0.39994506668294322"/>
                </patternFill>
              </fill>
            </x14:dxf>
          </x14:cfRule>
          <xm:sqref>F156</xm:sqref>
        </x14:conditionalFormatting>
        <x14:conditionalFormatting xmlns:xm="http://schemas.microsoft.com/office/excel/2006/main">
          <x14:cfRule type="expression" priority="1420" id="{76CEBC8B-C52A-4DEF-9059-9686E60CEFCC}">
            <xm:f>$G155=Dropdowns!$B$3</xm:f>
            <x14:dxf>
              <fill>
                <patternFill>
                  <bgColor rgb="FFC66762"/>
                </patternFill>
              </fill>
            </x14:dxf>
          </x14:cfRule>
          <x14:cfRule type="expression" priority="1422" id="{052139C2-B1A2-4FD1-BF6D-54AE49B2BA61}">
            <xm:f>$G155=Dropdowns!$B$2</xm:f>
            <x14:dxf>
              <fill>
                <patternFill>
                  <bgColor theme="9" tint="0.59996337778862885"/>
                </patternFill>
              </fill>
            </x14:dxf>
          </x14:cfRule>
          <x14:cfRule type="expression" priority="1424" id="{8A9A8E0D-88E0-4741-B91E-E2EC6B1D3274}">
            <xm:f>$G155=Dropdowns!$B$1</xm:f>
            <x14:dxf>
              <fill>
                <patternFill>
                  <bgColor theme="9" tint="0.39994506668294322"/>
                </patternFill>
              </fill>
            </x14:dxf>
          </x14:cfRule>
          <xm:sqref>G155</xm:sqref>
        </x14:conditionalFormatting>
        <x14:conditionalFormatting xmlns:xm="http://schemas.microsoft.com/office/excel/2006/main">
          <x14:cfRule type="expression" priority="1419" id="{63B9C383-D734-4A63-8B78-A12E236E4F40}">
            <xm:f>$G155=Dropdowns!$B$3</xm:f>
            <x14:dxf>
              <fill>
                <patternFill>
                  <bgColor rgb="FFC66762"/>
                </patternFill>
              </fill>
            </x14:dxf>
          </x14:cfRule>
          <x14:cfRule type="expression" priority="1421" id="{B0955E84-7AAE-4640-A9D3-8CD7B2FD73D8}">
            <xm:f>$G155=Dropdowns!$B$2</xm:f>
            <x14:dxf>
              <fill>
                <patternFill>
                  <bgColor theme="9" tint="0.59996337778862885"/>
                </patternFill>
              </fill>
            </x14:dxf>
          </x14:cfRule>
          <x14:cfRule type="expression" priority="1423" id="{32335DF8-28B8-4BA4-9271-444BA57319FB}">
            <xm:f>$G155=Dropdowns!$B$1</xm:f>
            <x14:dxf>
              <fill>
                <patternFill>
                  <bgColor theme="9" tint="0.39994506668294322"/>
                </patternFill>
              </fill>
            </x14:dxf>
          </x14:cfRule>
          <xm:sqref>G156</xm:sqref>
        </x14:conditionalFormatting>
        <x14:conditionalFormatting xmlns:xm="http://schemas.microsoft.com/office/excel/2006/main">
          <x14:cfRule type="expression" priority="1414" id="{BDA8BB9B-84BA-466D-B062-14A288CF6DF2}">
            <xm:f>$H155=Dropdowns!$B$3</xm:f>
            <x14:dxf>
              <fill>
                <patternFill>
                  <bgColor rgb="FFC66762"/>
                </patternFill>
              </fill>
            </x14:dxf>
          </x14:cfRule>
          <x14:cfRule type="expression" priority="1416" id="{998CCD4F-5E1A-424C-B2A8-E6FEE5AC7043}">
            <xm:f>$H155=Dropdowns!$B$2</xm:f>
            <x14:dxf>
              <fill>
                <patternFill>
                  <bgColor theme="9" tint="0.59996337778862885"/>
                </patternFill>
              </fill>
            </x14:dxf>
          </x14:cfRule>
          <x14:cfRule type="expression" priority="1418" id="{97062FB4-F1F3-43AE-80B4-3E86EE4EEBE4}">
            <xm:f>$H155=Dropdowns!$B$1</xm:f>
            <x14:dxf>
              <fill>
                <patternFill>
                  <bgColor theme="9" tint="0.39994506668294322"/>
                </patternFill>
              </fill>
            </x14:dxf>
          </x14:cfRule>
          <xm:sqref>H155</xm:sqref>
        </x14:conditionalFormatting>
        <x14:conditionalFormatting xmlns:xm="http://schemas.microsoft.com/office/excel/2006/main">
          <x14:cfRule type="expression" priority="1413" id="{0A9BCED0-DDFF-4005-9BD3-CF595969FB78}">
            <xm:f>$H155=Dropdowns!$B$3</xm:f>
            <x14:dxf>
              <fill>
                <patternFill>
                  <bgColor rgb="FFC66762"/>
                </patternFill>
              </fill>
            </x14:dxf>
          </x14:cfRule>
          <x14:cfRule type="expression" priority="1415" id="{6EC4BB8E-7987-4236-8C3C-D5DC66B5788D}">
            <xm:f>$H155=Dropdowns!$B$2</xm:f>
            <x14:dxf>
              <fill>
                <patternFill>
                  <bgColor theme="9" tint="0.59996337778862885"/>
                </patternFill>
              </fill>
            </x14:dxf>
          </x14:cfRule>
          <x14:cfRule type="expression" priority="1417" id="{B37C291D-64E6-44C3-B108-87FB25A0D894}">
            <xm:f>$H155=Dropdowns!$B$1</xm:f>
            <x14:dxf>
              <fill>
                <patternFill>
                  <bgColor theme="9" tint="0.39994506668294322"/>
                </patternFill>
              </fill>
            </x14:dxf>
          </x14:cfRule>
          <xm:sqref>H156</xm:sqref>
        </x14:conditionalFormatting>
        <x14:conditionalFormatting xmlns:xm="http://schemas.microsoft.com/office/excel/2006/main">
          <x14:cfRule type="expression" priority="1408" id="{76ACCFF4-99BF-44C7-8C52-17D886FBC60D}">
            <xm:f>$I155=Dropdowns!$B$3</xm:f>
            <x14:dxf>
              <fill>
                <patternFill>
                  <bgColor rgb="FFC66762"/>
                </patternFill>
              </fill>
            </x14:dxf>
          </x14:cfRule>
          <x14:cfRule type="expression" priority="1410" id="{3852F31F-ABDC-4C95-B0CA-EEADE0FACC98}">
            <xm:f>$I155=Dropdowns!$B$2</xm:f>
            <x14:dxf>
              <fill>
                <patternFill>
                  <bgColor theme="9" tint="0.59996337778862885"/>
                </patternFill>
              </fill>
            </x14:dxf>
          </x14:cfRule>
          <x14:cfRule type="expression" priority="1412" id="{E8C5BCB3-5C02-4A9A-9C5C-0EAC21C7C814}">
            <xm:f>$I155=Dropdowns!$B$1</xm:f>
            <x14:dxf>
              <fill>
                <patternFill>
                  <bgColor theme="9" tint="0.39994506668294322"/>
                </patternFill>
              </fill>
            </x14:dxf>
          </x14:cfRule>
          <xm:sqref>I155</xm:sqref>
        </x14:conditionalFormatting>
        <x14:conditionalFormatting xmlns:xm="http://schemas.microsoft.com/office/excel/2006/main">
          <x14:cfRule type="expression" priority="1407" id="{83BACED9-1E81-4CAF-9FD4-B4568A08809D}">
            <xm:f>$I155=Dropdowns!$B$3</xm:f>
            <x14:dxf>
              <fill>
                <patternFill>
                  <bgColor rgb="FFC66762"/>
                </patternFill>
              </fill>
            </x14:dxf>
          </x14:cfRule>
          <x14:cfRule type="expression" priority="1409" id="{3EE4A59E-612A-450F-AECD-8C866CADAD28}">
            <xm:f>$I155=Dropdowns!$B$2</xm:f>
            <x14:dxf>
              <fill>
                <patternFill>
                  <bgColor theme="9" tint="0.59996337778862885"/>
                </patternFill>
              </fill>
            </x14:dxf>
          </x14:cfRule>
          <x14:cfRule type="expression" priority="1411" id="{9CF381FD-C964-4033-AC48-7F0B0C5BAE07}">
            <xm:f>$I155=Dropdowns!$B$1</xm:f>
            <x14:dxf>
              <fill>
                <patternFill>
                  <bgColor theme="9" tint="0.39994506668294322"/>
                </patternFill>
              </fill>
            </x14:dxf>
          </x14:cfRule>
          <xm:sqref>I156</xm:sqref>
        </x14:conditionalFormatting>
        <x14:conditionalFormatting xmlns:xm="http://schemas.microsoft.com/office/excel/2006/main">
          <x14:cfRule type="expression" priority="1402" id="{62990089-DDED-4C35-B457-B2DF6C5970F6}">
            <xm:f>$J155=Dropdowns!$B$3</xm:f>
            <x14:dxf>
              <fill>
                <patternFill>
                  <bgColor rgb="FFC66762"/>
                </patternFill>
              </fill>
            </x14:dxf>
          </x14:cfRule>
          <x14:cfRule type="expression" priority="1404" id="{0D7488C7-49C5-40C7-9E93-2AEC4E8009D4}">
            <xm:f>$J155=Dropdowns!$B$2</xm:f>
            <x14:dxf>
              <fill>
                <patternFill>
                  <bgColor theme="9" tint="0.59996337778862885"/>
                </patternFill>
              </fill>
            </x14:dxf>
          </x14:cfRule>
          <x14:cfRule type="expression" priority="1406" id="{ACF05DD0-0CD9-4069-AD0B-52C63E5CE71F}">
            <xm:f>$J155=Dropdowns!$B$1</xm:f>
            <x14:dxf>
              <fill>
                <patternFill>
                  <bgColor theme="9" tint="0.39994506668294322"/>
                </patternFill>
              </fill>
            </x14:dxf>
          </x14:cfRule>
          <xm:sqref>J155</xm:sqref>
        </x14:conditionalFormatting>
        <x14:conditionalFormatting xmlns:xm="http://schemas.microsoft.com/office/excel/2006/main">
          <x14:cfRule type="expression" priority="1401" id="{69332508-BA10-4911-9125-AD9155CB4A1A}">
            <xm:f>$J155=Dropdowns!$B$3</xm:f>
            <x14:dxf>
              <fill>
                <patternFill>
                  <bgColor rgb="FFC66762"/>
                </patternFill>
              </fill>
            </x14:dxf>
          </x14:cfRule>
          <x14:cfRule type="expression" priority="1403" id="{B01FE3A3-6019-4C9C-88CF-532200312F8B}">
            <xm:f>$J155=Dropdowns!$B$2</xm:f>
            <x14:dxf>
              <fill>
                <patternFill>
                  <bgColor theme="9" tint="0.59996337778862885"/>
                </patternFill>
              </fill>
            </x14:dxf>
          </x14:cfRule>
          <x14:cfRule type="expression" priority="1405" id="{A4BC1AD0-1B1F-4BCD-AB99-71C2071959FB}">
            <xm:f>$J155=Dropdowns!$B$1</xm:f>
            <x14:dxf>
              <fill>
                <patternFill>
                  <bgColor theme="9" tint="0.39994506668294322"/>
                </patternFill>
              </fill>
            </x14:dxf>
          </x14:cfRule>
          <xm:sqref>J156</xm:sqref>
        </x14:conditionalFormatting>
        <x14:conditionalFormatting xmlns:xm="http://schemas.microsoft.com/office/excel/2006/main">
          <x14:cfRule type="expression" priority="1396" id="{A45AFFE0-19CC-4CB1-81DF-AC86AB1274D6}">
            <xm:f>$K155=Dropdowns!$B$3</xm:f>
            <x14:dxf>
              <fill>
                <patternFill>
                  <bgColor rgb="FFC66762"/>
                </patternFill>
              </fill>
            </x14:dxf>
          </x14:cfRule>
          <x14:cfRule type="expression" priority="1398" id="{A47A8F69-CFD5-4FD9-B117-8C32FE5F2E2F}">
            <xm:f>$K155=Dropdowns!$B$2</xm:f>
            <x14:dxf>
              <fill>
                <patternFill>
                  <bgColor theme="9" tint="0.59996337778862885"/>
                </patternFill>
              </fill>
            </x14:dxf>
          </x14:cfRule>
          <x14:cfRule type="expression" priority="1400" id="{7C229858-DD1E-4320-828A-52522ABEF02F}">
            <xm:f>$K155=Dropdowns!$B$1</xm:f>
            <x14:dxf>
              <fill>
                <patternFill>
                  <bgColor theme="9" tint="0.39994506668294322"/>
                </patternFill>
              </fill>
            </x14:dxf>
          </x14:cfRule>
          <xm:sqref>K155</xm:sqref>
        </x14:conditionalFormatting>
        <x14:conditionalFormatting xmlns:xm="http://schemas.microsoft.com/office/excel/2006/main">
          <x14:cfRule type="expression" priority="1395" id="{04478513-DDD9-40E2-8870-5B2A336B0578}">
            <xm:f>$K155=Dropdowns!$B$3</xm:f>
            <x14:dxf>
              <fill>
                <patternFill>
                  <bgColor rgb="FFC66762"/>
                </patternFill>
              </fill>
            </x14:dxf>
          </x14:cfRule>
          <x14:cfRule type="expression" priority="1397" id="{788BE44F-7277-4D3F-84B3-A1011A684FDB}">
            <xm:f>$K155=Dropdowns!$B$2</xm:f>
            <x14:dxf>
              <fill>
                <patternFill>
                  <bgColor theme="9" tint="0.59996337778862885"/>
                </patternFill>
              </fill>
            </x14:dxf>
          </x14:cfRule>
          <x14:cfRule type="expression" priority="1399" id="{0A512120-6B35-47FE-BB66-CDDDC91A6492}">
            <xm:f>$K155=Dropdowns!$B$1</xm:f>
            <x14:dxf>
              <fill>
                <patternFill>
                  <bgColor theme="9" tint="0.39994506668294322"/>
                </patternFill>
              </fill>
            </x14:dxf>
          </x14:cfRule>
          <xm:sqref>K156</xm:sqref>
        </x14:conditionalFormatting>
        <x14:conditionalFormatting xmlns:xm="http://schemas.microsoft.com/office/excel/2006/main">
          <x14:cfRule type="expression" priority="1390" id="{1863C2BA-8F5F-4DB4-9418-5BF6B3F1EE7E}">
            <xm:f>$L155=Dropdowns!$B$3</xm:f>
            <x14:dxf>
              <fill>
                <patternFill>
                  <bgColor rgb="FFC66762"/>
                </patternFill>
              </fill>
            </x14:dxf>
          </x14:cfRule>
          <x14:cfRule type="expression" priority="1392" id="{B0C1DB81-7192-496B-A933-867F8C1BE92E}">
            <xm:f>$L155=Dropdowns!$B$2</xm:f>
            <x14:dxf>
              <fill>
                <patternFill>
                  <bgColor theme="9" tint="0.59996337778862885"/>
                </patternFill>
              </fill>
            </x14:dxf>
          </x14:cfRule>
          <x14:cfRule type="expression" priority="1394" id="{530F7970-D491-4188-A8B4-509023055863}">
            <xm:f>$L155=Dropdowns!$B$1</xm:f>
            <x14:dxf>
              <fill>
                <patternFill>
                  <bgColor theme="9" tint="0.39994506668294322"/>
                </patternFill>
              </fill>
            </x14:dxf>
          </x14:cfRule>
          <xm:sqref>L155</xm:sqref>
        </x14:conditionalFormatting>
        <x14:conditionalFormatting xmlns:xm="http://schemas.microsoft.com/office/excel/2006/main">
          <x14:cfRule type="expression" priority="1389" id="{D7629277-C40D-4B2E-8188-7744680EA442}">
            <xm:f>$L155=Dropdowns!$B$3</xm:f>
            <x14:dxf>
              <fill>
                <patternFill>
                  <bgColor rgb="FFC66762"/>
                </patternFill>
              </fill>
            </x14:dxf>
          </x14:cfRule>
          <x14:cfRule type="expression" priority="1391" id="{D7331C91-2507-49E0-8D35-BA78504AEFB9}">
            <xm:f>$L155=Dropdowns!$B$2</xm:f>
            <x14:dxf>
              <fill>
                <patternFill>
                  <bgColor theme="9" tint="0.59996337778862885"/>
                </patternFill>
              </fill>
            </x14:dxf>
          </x14:cfRule>
          <x14:cfRule type="expression" priority="1393" id="{F176E08C-EEF8-46EE-9F30-D47450F90C74}">
            <xm:f>$L155=Dropdowns!$B$1</xm:f>
            <x14:dxf>
              <fill>
                <patternFill>
                  <bgColor theme="9" tint="0.39994506668294322"/>
                </patternFill>
              </fill>
            </x14:dxf>
          </x14:cfRule>
          <xm:sqref>L156</xm:sqref>
        </x14:conditionalFormatting>
        <x14:conditionalFormatting xmlns:xm="http://schemas.microsoft.com/office/excel/2006/main">
          <x14:cfRule type="expression" priority="1384" id="{4A8A4936-C2C1-42D2-98E0-3CA68ECA70B6}">
            <xm:f>$M155=Dropdowns!$B$3</xm:f>
            <x14:dxf>
              <fill>
                <patternFill>
                  <bgColor rgb="FFC66762"/>
                </patternFill>
              </fill>
            </x14:dxf>
          </x14:cfRule>
          <x14:cfRule type="expression" priority="1386" id="{1AFDB7ED-2178-498A-BA7E-5424042E72DD}">
            <xm:f>$M155=Dropdowns!$B$2</xm:f>
            <x14:dxf>
              <fill>
                <patternFill>
                  <bgColor theme="9" tint="0.59996337778862885"/>
                </patternFill>
              </fill>
            </x14:dxf>
          </x14:cfRule>
          <x14:cfRule type="expression" priority="1388" id="{D16723D6-B883-40E2-975E-DFE5E239A584}">
            <xm:f>$M155=Dropdowns!$B$1</xm:f>
            <x14:dxf>
              <fill>
                <patternFill>
                  <bgColor theme="9" tint="0.39994506668294322"/>
                </patternFill>
              </fill>
            </x14:dxf>
          </x14:cfRule>
          <xm:sqref>M155</xm:sqref>
        </x14:conditionalFormatting>
        <x14:conditionalFormatting xmlns:xm="http://schemas.microsoft.com/office/excel/2006/main">
          <x14:cfRule type="expression" priority="1383" id="{B6FE0425-9716-4961-BF5A-BCE7584C1E34}">
            <xm:f>$M155=Dropdowns!$B$3</xm:f>
            <x14:dxf>
              <fill>
                <patternFill>
                  <bgColor rgb="FFC66762"/>
                </patternFill>
              </fill>
            </x14:dxf>
          </x14:cfRule>
          <x14:cfRule type="expression" priority="1385" id="{A019C7BD-B858-4668-8A77-4C58970967E2}">
            <xm:f>$M155=Dropdowns!$B$2</xm:f>
            <x14:dxf>
              <fill>
                <patternFill>
                  <bgColor theme="9" tint="0.59996337778862885"/>
                </patternFill>
              </fill>
            </x14:dxf>
          </x14:cfRule>
          <x14:cfRule type="expression" priority="1387" id="{D0C1088E-1BEA-43F2-8BD4-86535F9781A1}">
            <xm:f>$M155=Dropdowns!$B$1</xm:f>
            <x14:dxf>
              <fill>
                <patternFill>
                  <bgColor theme="9" tint="0.39994506668294322"/>
                </patternFill>
              </fill>
            </x14:dxf>
          </x14:cfRule>
          <xm:sqref>M156</xm:sqref>
        </x14:conditionalFormatting>
        <x14:conditionalFormatting xmlns:xm="http://schemas.microsoft.com/office/excel/2006/main">
          <x14:cfRule type="expression" priority="1378" id="{714FDFEA-CAEB-4CA4-85A5-FD992C2DFC5E}">
            <xm:f>$N155=Dropdowns!$B$3</xm:f>
            <x14:dxf>
              <fill>
                <patternFill>
                  <bgColor rgb="FFC66762"/>
                </patternFill>
              </fill>
            </x14:dxf>
          </x14:cfRule>
          <x14:cfRule type="expression" priority="1380" id="{B7E0A4DF-56F7-4D37-BAF7-D5BCBF1383BB}">
            <xm:f>$N155=Dropdowns!$B$2</xm:f>
            <x14:dxf>
              <fill>
                <patternFill>
                  <bgColor theme="9" tint="0.59996337778862885"/>
                </patternFill>
              </fill>
            </x14:dxf>
          </x14:cfRule>
          <x14:cfRule type="expression" priority="1382" id="{D0FDA8C1-3D0A-466B-AC6C-C2E877EDF09B}">
            <xm:f>$N155=Dropdowns!$B$1</xm:f>
            <x14:dxf>
              <fill>
                <patternFill>
                  <bgColor theme="9" tint="0.39994506668294322"/>
                </patternFill>
              </fill>
            </x14:dxf>
          </x14:cfRule>
          <xm:sqref>N155</xm:sqref>
        </x14:conditionalFormatting>
        <x14:conditionalFormatting xmlns:xm="http://schemas.microsoft.com/office/excel/2006/main">
          <x14:cfRule type="expression" priority="1377" id="{ED1EA45D-51E4-4640-9F11-C4E84234B56E}">
            <xm:f>$N155=Dropdowns!$B$3</xm:f>
            <x14:dxf>
              <fill>
                <patternFill>
                  <bgColor rgb="FFC66762"/>
                </patternFill>
              </fill>
            </x14:dxf>
          </x14:cfRule>
          <x14:cfRule type="expression" priority="1379" id="{69D5A2BB-9C19-4B50-AE7D-52FA6FA67E1C}">
            <xm:f>$N155=Dropdowns!$B$2</xm:f>
            <x14:dxf>
              <fill>
                <patternFill>
                  <bgColor theme="9" tint="0.59996337778862885"/>
                </patternFill>
              </fill>
            </x14:dxf>
          </x14:cfRule>
          <x14:cfRule type="expression" priority="1381" id="{925A1940-C384-40E7-BADA-2A198992FAD9}">
            <xm:f>$N155=Dropdowns!$B$1</xm:f>
            <x14:dxf>
              <fill>
                <patternFill>
                  <bgColor theme="9" tint="0.39994506668294322"/>
                </patternFill>
              </fill>
            </x14:dxf>
          </x14:cfRule>
          <xm:sqref>N156</xm:sqref>
        </x14:conditionalFormatting>
        <x14:conditionalFormatting xmlns:xm="http://schemas.microsoft.com/office/excel/2006/main">
          <x14:cfRule type="expression" priority="1372" id="{6E4EDDB9-71F7-446A-8913-8152934193F8}">
            <xm:f>$O155=Dropdowns!$B$3</xm:f>
            <x14:dxf>
              <fill>
                <patternFill>
                  <bgColor rgb="FFC66762"/>
                </patternFill>
              </fill>
            </x14:dxf>
          </x14:cfRule>
          <x14:cfRule type="expression" priority="1374" id="{0DF120C8-EB3D-4316-8297-19C273479427}">
            <xm:f>$O155=Dropdowns!$B$2</xm:f>
            <x14:dxf>
              <fill>
                <patternFill>
                  <bgColor theme="9" tint="0.59996337778862885"/>
                </patternFill>
              </fill>
            </x14:dxf>
          </x14:cfRule>
          <x14:cfRule type="expression" priority="1376" id="{7B525440-0188-4518-A0E7-9970CCE023FA}">
            <xm:f>$O155=Dropdowns!$B$1</xm:f>
            <x14:dxf>
              <fill>
                <patternFill>
                  <bgColor theme="9" tint="0.39994506668294322"/>
                </patternFill>
              </fill>
            </x14:dxf>
          </x14:cfRule>
          <xm:sqref>O155</xm:sqref>
        </x14:conditionalFormatting>
        <x14:conditionalFormatting xmlns:xm="http://schemas.microsoft.com/office/excel/2006/main">
          <x14:cfRule type="expression" priority="1371" id="{D280FC2B-8985-4528-8D43-0441AE5E218C}">
            <xm:f>$O155=Dropdowns!$B$3</xm:f>
            <x14:dxf>
              <fill>
                <patternFill>
                  <bgColor rgb="FFC66762"/>
                </patternFill>
              </fill>
            </x14:dxf>
          </x14:cfRule>
          <x14:cfRule type="expression" priority="1373" id="{E0EC7A02-E853-40D4-AA75-FF5E73899015}">
            <xm:f>$O155=Dropdowns!$B$2</xm:f>
            <x14:dxf>
              <fill>
                <patternFill>
                  <bgColor theme="9" tint="0.59996337778862885"/>
                </patternFill>
              </fill>
            </x14:dxf>
          </x14:cfRule>
          <x14:cfRule type="expression" priority="1375" id="{341B131B-BADF-4F90-838E-29BFD66D87A2}">
            <xm:f>$O155=Dropdowns!$B$1</xm:f>
            <x14:dxf>
              <fill>
                <patternFill>
                  <bgColor theme="9" tint="0.39994506668294322"/>
                </patternFill>
              </fill>
            </x14:dxf>
          </x14:cfRule>
          <xm:sqref>O156</xm:sqref>
        </x14:conditionalFormatting>
        <x14:conditionalFormatting xmlns:xm="http://schemas.microsoft.com/office/excel/2006/main">
          <x14:cfRule type="expression" priority="1366" id="{F1C292A7-4DA4-4EAF-9030-27D121A40C07}">
            <xm:f>$P155=Dropdowns!$B$3</xm:f>
            <x14:dxf>
              <fill>
                <patternFill>
                  <bgColor rgb="FFC66762"/>
                </patternFill>
              </fill>
            </x14:dxf>
          </x14:cfRule>
          <x14:cfRule type="expression" priority="1368" id="{8D871FF0-167A-4504-BF86-DDC594471EBA}">
            <xm:f>$P155=Dropdowns!$B$2</xm:f>
            <x14:dxf>
              <fill>
                <patternFill>
                  <bgColor theme="9" tint="0.59996337778862885"/>
                </patternFill>
              </fill>
            </x14:dxf>
          </x14:cfRule>
          <x14:cfRule type="expression" priority="1370" id="{64D74503-B528-4139-ACDC-EB1258A72200}">
            <xm:f>$P155=Dropdowns!$B$1</xm:f>
            <x14:dxf>
              <fill>
                <patternFill>
                  <bgColor theme="9" tint="0.39994506668294322"/>
                </patternFill>
              </fill>
            </x14:dxf>
          </x14:cfRule>
          <xm:sqref>P155</xm:sqref>
        </x14:conditionalFormatting>
        <x14:conditionalFormatting xmlns:xm="http://schemas.microsoft.com/office/excel/2006/main">
          <x14:cfRule type="expression" priority="1365" id="{287BCE2D-165C-47EE-8D56-300DDED6B58A}">
            <xm:f>$P155=Dropdowns!$B$3</xm:f>
            <x14:dxf>
              <fill>
                <patternFill>
                  <bgColor rgb="FFC66762"/>
                </patternFill>
              </fill>
            </x14:dxf>
          </x14:cfRule>
          <x14:cfRule type="expression" priority="1367" id="{1B1EF295-DD8B-4EA7-9E6E-426D790C0E75}">
            <xm:f>$P155=Dropdowns!$B$2</xm:f>
            <x14:dxf>
              <fill>
                <patternFill>
                  <bgColor theme="9" tint="0.59996337778862885"/>
                </patternFill>
              </fill>
            </x14:dxf>
          </x14:cfRule>
          <x14:cfRule type="expression" priority="1369" id="{7C4A21B6-E5F4-4227-84B6-D63DE0B368C7}">
            <xm:f>$P155=Dropdowns!$B$1</xm:f>
            <x14:dxf>
              <fill>
                <patternFill>
                  <bgColor theme="9" tint="0.39994506668294322"/>
                </patternFill>
              </fill>
            </x14:dxf>
          </x14:cfRule>
          <xm:sqref>P156</xm:sqref>
        </x14:conditionalFormatting>
        <x14:conditionalFormatting xmlns:xm="http://schemas.microsoft.com/office/excel/2006/main">
          <x14:cfRule type="expression" priority="1360" id="{1F20DA6E-B1D0-49E5-8F5F-CC61139FA346}">
            <xm:f>$Q155=Dropdowns!$B$3</xm:f>
            <x14:dxf>
              <fill>
                <patternFill>
                  <bgColor rgb="FFC66762"/>
                </patternFill>
              </fill>
            </x14:dxf>
          </x14:cfRule>
          <x14:cfRule type="expression" priority="1362" id="{F0AC3151-7FA8-4173-A7FF-8E120EC9E43D}">
            <xm:f>$Q155=Dropdowns!$B$2</xm:f>
            <x14:dxf>
              <fill>
                <patternFill>
                  <bgColor theme="9" tint="0.59996337778862885"/>
                </patternFill>
              </fill>
            </x14:dxf>
          </x14:cfRule>
          <x14:cfRule type="expression" priority="1364" id="{6B6C9B8E-0B36-4349-8180-62571454445E}">
            <xm:f>$Q155=Dropdowns!$B$1</xm:f>
            <x14:dxf>
              <fill>
                <patternFill>
                  <bgColor theme="9" tint="0.39994506668294322"/>
                </patternFill>
              </fill>
            </x14:dxf>
          </x14:cfRule>
          <xm:sqref>Q155</xm:sqref>
        </x14:conditionalFormatting>
        <x14:conditionalFormatting xmlns:xm="http://schemas.microsoft.com/office/excel/2006/main">
          <x14:cfRule type="expression" priority="1359" id="{63AEE360-A1EA-442E-B515-E4A2C70ACD62}">
            <xm:f>$Q155=Dropdowns!$B$3</xm:f>
            <x14:dxf>
              <fill>
                <patternFill>
                  <bgColor rgb="FFC66762"/>
                </patternFill>
              </fill>
            </x14:dxf>
          </x14:cfRule>
          <x14:cfRule type="expression" priority="1361" id="{D56442B4-938C-4531-A9F4-FA6BEDC3D06A}">
            <xm:f>$Q155=Dropdowns!$B$2</xm:f>
            <x14:dxf>
              <fill>
                <patternFill>
                  <bgColor theme="9" tint="0.59996337778862885"/>
                </patternFill>
              </fill>
            </x14:dxf>
          </x14:cfRule>
          <x14:cfRule type="expression" priority="1363" id="{216F3CBA-1626-4AF0-B281-1A61F76F6EF2}">
            <xm:f>$Q155=Dropdowns!$B$1</xm:f>
            <x14:dxf>
              <fill>
                <patternFill>
                  <bgColor theme="9" tint="0.39994506668294322"/>
                </patternFill>
              </fill>
            </x14:dxf>
          </x14:cfRule>
          <xm:sqref>Q156</xm:sqref>
        </x14:conditionalFormatting>
        <x14:conditionalFormatting xmlns:xm="http://schemas.microsoft.com/office/excel/2006/main">
          <x14:cfRule type="expression" priority="1354" id="{D1FB9C23-284B-404D-92A4-5F6198E9A6D5}">
            <xm:f>$R155=Dropdowns!$B$3</xm:f>
            <x14:dxf>
              <fill>
                <patternFill>
                  <bgColor rgb="FFC66762"/>
                </patternFill>
              </fill>
            </x14:dxf>
          </x14:cfRule>
          <x14:cfRule type="expression" priority="1356" id="{A2EC0C66-E7F5-43BC-AE0D-476CFAAA8CDF}">
            <xm:f>$R155=Dropdowns!$B$2</xm:f>
            <x14:dxf>
              <fill>
                <patternFill>
                  <bgColor theme="9" tint="0.59996337778862885"/>
                </patternFill>
              </fill>
            </x14:dxf>
          </x14:cfRule>
          <x14:cfRule type="expression" priority="1358" id="{6B1D29C5-F783-4CB9-9180-855C6E92F9F0}">
            <xm:f>$R155=Dropdowns!$B$1</xm:f>
            <x14:dxf>
              <fill>
                <patternFill>
                  <bgColor theme="9" tint="0.39994506668294322"/>
                </patternFill>
              </fill>
            </x14:dxf>
          </x14:cfRule>
          <xm:sqref>R155</xm:sqref>
        </x14:conditionalFormatting>
        <x14:conditionalFormatting xmlns:xm="http://schemas.microsoft.com/office/excel/2006/main">
          <x14:cfRule type="expression" priority="1353" id="{02661EC7-F386-4E14-80EA-BA0C24286A9E}">
            <xm:f>$R155=Dropdowns!$B$3</xm:f>
            <x14:dxf>
              <fill>
                <patternFill>
                  <bgColor rgb="FFC66762"/>
                </patternFill>
              </fill>
            </x14:dxf>
          </x14:cfRule>
          <x14:cfRule type="expression" priority="1355" id="{C307DB55-3E03-474D-9947-F4F10AF998B6}">
            <xm:f>$R155=Dropdowns!$B$2</xm:f>
            <x14:dxf>
              <fill>
                <patternFill>
                  <bgColor theme="9" tint="0.59996337778862885"/>
                </patternFill>
              </fill>
            </x14:dxf>
          </x14:cfRule>
          <x14:cfRule type="expression" priority="1357" id="{10431B0B-3935-4EA5-9166-DB2D1A651731}">
            <xm:f>$R155=Dropdowns!$B$1</xm:f>
            <x14:dxf>
              <fill>
                <patternFill>
                  <bgColor theme="9" tint="0.39994506668294322"/>
                </patternFill>
              </fill>
            </x14:dxf>
          </x14:cfRule>
          <xm:sqref>R156</xm:sqref>
        </x14:conditionalFormatting>
        <x14:conditionalFormatting xmlns:xm="http://schemas.microsoft.com/office/excel/2006/main">
          <x14:cfRule type="expression" priority="1348" id="{23584BC2-9B8D-4F85-9F40-5EA03DBBA9C6}">
            <xm:f>$S155=Dropdowns!$B$3</xm:f>
            <x14:dxf>
              <fill>
                <patternFill>
                  <bgColor rgb="FFC66762"/>
                </patternFill>
              </fill>
            </x14:dxf>
          </x14:cfRule>
          <x14:cfRule type="expression" priority="1350" id="{2E9F88D9-83F0-484F-957D-F5B66420F477}">
            <xm:f>$S155=Dropdowns!$B$2</xm:f>
            <x14:dxf>
              <fill>
                <patternFill>
                  <bgColor theme="9" tint="0.59996337778862885"/>
                </patternFill>
              </fill>
            </x14:dxf>
          </x14:cfRule>
          <x14:cfRule type="expression" priority="1352" id="{3C809C81-99B4-44B7-B52C-D72667A6D30D}">
            <xm:f>$S155=Dropdowns!$B$1</xm:f>
            <x14:dxf>
              <fill>
                <patternFill>
                  <bgColor theme="9" tint="0.39994506668294322"/>
                </patternFill>
              </fill>
            </x14:dxf>
          </x14:cfRule>
          <xm:sqref>S155</xm:sqref>
        </x14:conditionalFormatting>
        <x14:conditionalFormatting xmlns:xm="http://schemas.microsoft.com/office/excel/2006/main">
          <x14:cfRule type="expression" priority="1347" id="{94547E55-163F-444F-8842-39A6C6D695DB}">
            <xm:f>$S155=Dropdowns!$B$3</xm:f>
            <x14:dxf>
              <fill>
                <patternFill>
                  <bgColor rgb="FFC66762"/>
                </patternFill>
              </fill>
            </x14:dxf>
          </x14:cfRule>
          <x14:cfRule type="expression" priority="1349" id="{9E032917-1DC5-40D1-A237-C42669A5E0B6}">
            <xm:f>$S155=Dropdowns!$B$2</xm:f>
            <x14:dxf>
              <fill>
                <patternFill>
                  <bgColor theme="9" tint="0.59996337778862885"/>
                </patternFill>
              </fill>
            </x14:dxf>
          </x14:cfRule>
          <x14:cfRule type="expression" priority="1351" id="{0ADF515C-4FEB-4A6A-B372-94FF055D2EBB}">
            <xm:f>$S155=Dropdowns!$B$1</xm:f>
            <x14:dxf>
              <fill>
                <patternFill>
                  <bgColor theme="9" tint="0.39994506668294322"/>
                </patternFill>
              </fill>
            </x14:dxf>
          </x14:cfRule>
          <xm:sqref>S156</xm:sqref>
        </x14:conditionalFormatting>
        <x14:conditionalFormatting xmlns:xm="http://schemas.microsoft.com/office/excel/2006/main">
          <x14:cfRule type="expression" priority="1343" id="{07201D2B-E367-4B62-A91F-5345767BFC56}">
            <xm:f>$D137=Dropdowns!$B$3</xm:f>
            <x14:dxf>
              <fill>
                <patternFill>
                  <bgColor rgb="FFC66762"/>
                </patternFill>
              </fill>
            </x14:dxf>
          </x14:cfRule>
          <x14:cfRule type="expression" priority="1344" id="{13F47D82-7F0F-41AC-869D-50CAE952A0B9}">
            <xm:f>$D137=Dropdowns!$B$2</xm:f>
            <x14:dxf>
              <fill>
                <patternFill>
                  <bgColor theme="9" tint="0.59996337778862885"/>
                </patternFill>
              </fill>
            </x14:dxf>
          </x14:cfRule>
          <x14:cfRule type="expression" priority="1346" id="{29F97ABC-AA36-4711-9CB7-A1BCA153F24F}">
            <xm:f>$D137=Dropdowns!$B$1</xm:f>
            <x14:dxf>
              <fill>
                <patternFill>
                  <bgColor theme="9" tint="0.39994506668294322"/>
                </patternFill>
              </fill>
            </x14:dxf>
          </x14:cfRule>
          <xm:sqref>D137</xm:sqref>
        </x14:conditionalFormatting>
        <x14:conditionalFormatting xmlns:xm="http://schemas.microsoft.com/office/excel/2006/main">
          <x14:cfRule type="expression" priority="1341" id="{DB7CDF18-5ADD-488E-9295-BEF7D2C02833}">
            <xm:f>$D137=Dropdowns!$B$2</xm:f>
            <x14:dxf>
              <fill>
                <patternFill>
                  <bgColor theme="9" tint="0.59996337778862885"/>
                </patternFill>
              </fill>
            </x14:dxf>
          </x14:cfRule>
          <x14:cfRule type="expression" priority="1342" id="{FFE63583-9EE2-450B-834D-3C9CB7FED71B}">
            <xm:f>$D137=Dropdowns!$B$3</xm:f>
            <x14:dxf>
              <fill>
                <patternFill>
                  <bgColor rgb="FFC66762"/>
                </patternFill>
              </fill>
            </x14:dxf>
          </x14:cfRule>
          <x14:cfRule type="expression" priority="1345" id="{7E5BA147-C2EE-47FA-9848-8013B1D9115E}">
            <xm:f>$D137=Dropdowns!$B$1</xm:f>
            <x14:dxf>
              <fill>
                <patternFill>
                  <bgColor theme="9" tint="0.39994506668294322"/>
                </patternFill>
              </fill>
            </x14:dxf>
          </x14:cfRule>
          <xm:sqref>D138</xm:sqref>
        </x14:conditionalFormatting>
        <x14:conditionalFormatting xmlns:xm="http://schemas.microsoft.com/office/excel/2006/main">
          <x14:cfRule type="expression" priority="1337" id="{24A67C09-CDCC-4401-9B40-17E474C8A2A5}">
            <xm:f>$E137=Dropdowns!$B$3</xm:f>
            <x14:dxf>
              <fill>
                <patternFill>
                  <bgColor rgb="FFC66762"/>
                </patternFill>
              </fill>
            </x14:dxf>
          </x14:cfRule>
          <x14:cfRule type="expression" priority="1338" id="{07E98D8B-D094-4B02-9231-BEC3AC6CC73B}">
            <xm:f>$E137=Dropdowns!$B$2</xm:f>
            <x14:dxf>
              <fill>
                <patternFill>
                  <bgColor theme="9" tint="0.59996337778862885"/>
                </patternFill>
              </fill>
            </x14:dxf>
          </x14:cfRule>
          <x14:cfRule type="expression" priority="1340" id="{F3A07783-2139-4942-9364-06102F560C2F}">
            <xm:f>$E137=Dropdowns!$B$1</xm:f>
            <x14:dxf>
              <fill>
                <patternFill>
                  <bgColor theme="9" tint="0.39994506668294322"/>
                </patternFill>
              </fill>
            </x14:dxf>
          </x14:cfRule>
          <xm:sqref>E137</xm:sqref>
        </x14:conditionalFormatting>
        <x14:conditionalFormatting xmlns:xm="http://schemas.microsoft.com/office/excel/2006/main">
          <x14:cfRule type="expression" priority="1335" id="{25844A69-EF66-4B11-9762-49C3876148B6}">
            <xm:f>$E137=Dropdowns!$B$2</xm:f>
            <x14:dxf>
              <fill>
                <patternFill>
                  <bgColor theme="9" tint="0.59996337778862885"/>
                </patternFill>
              </fill>
            </x14:dxf>
          </x14:cfRule>
          <x14:cfRule type="expression" priority="1336" id="{AA6F0585-FACD-4E59-B37B-593BE197CF18}">
            <xm:f>$E137=Dropdowns!$B$3</xm:f>
            <x14:dxf>
              <fill>
                <patternFill>
                  <bgColor rgb="FFC66762"/>
                </patternFill>
              </fill>
            </x14:dxf>
          </x14:cfRule>
          <x14:cfRule type="expression" priority="1339" id="{0FCD81EA-FA9E-456C-BB83-135C87120FED}">
            <xm:f>$E137=Dropdowns!$B$1</xm:f>
            <x14:dxf>
              <fill>
                <patternFill>
                  <bgColor theme="9" tint="0.39994506668294322"/>
                </patternFill>
              </fill>
            </x14:dxf>
          </x14:cfRule>
          <xm:sqref>E138</xm:sqref>
        </x14:conditionalFormatting>
        <x14:conditionalFormatting xmlns:xm="http://schemas.microsoft.com/office/excel/2006/main">
          <x14:cfRule type="expression" priority="1330" id="{615C2FC2-5F18-44D8-BF5C-6136B32D4E8C}">
            <xm:f>$F137=Dropdowns!$B$3</xm:f>
            <x14:dxf>
              <fill>
                <patternFill>
                  <bgColor rgb="FFC66762"/>
                </patternFill>
              </fill>
            </x14:dxf>
          </x14:cfRule>
          <x14:cfRule type="expression" priority="1332" id="{8576C510-4838-4C61-89FD-1F763A061C0E}">
            <xm:f>$F137=Dropdowns!$B$2</xm:f>
            <x14:dxf>
              <fill>
                <patternFill>
                  <bgColor theme="9" tint="0.59996337778862885"/>
                </patternFill>
              </fill>
            </x14:dxf>
          </x14:cfRule>
          <x14:cfRule type="expression" priority="1334" id="{DADE1391-DDDF-424C-A749-FD1443CC78D8}">
            <xm:f>$F137=Dropdowns!$B$1</xm:f>
            <x14:dxf>
              <fill>
                <patternFill>
                  <bgColor theme="9" tint="0.39994506668294322"/>
                </patternFill>
              </fill>
            </x14:dxf>
          </x14:cfRule>
          <xm:sqref>F137</xm:sqref>
        </x14:conditionalFormatting>
        <x14:conditionalFormatting xmlns:xm="http://schemas.microsoft.com/office/excel/2006/main">
          <x14:cfRule type="expression" priority="1329" id="{E006FBBE-7EB9-4CC5-A84E-6FB4B7507CEC}">
            <xm:f>$F137=Dropdowns!$B$3</xm:f>
            <x14:dxf>
              <fill>
                <patternFill>
                  <bgColor rgb="FFC66762"/>
                </patternFill>
              </fill>
            </x14:dxf>
          </x14:cfRule>
          <x14:cfRule type="expression" priority="1331" id="{A5A575E8-6C1C-4AC0-8F5A-1EFC04C84DA9}">
            <xm:f>$F137=Dropdowns!$B$2</xm:f>
            <x14:dxf>
              <fill>
                <patternFill>
                  <bgColor theme="9" tint="0.59996337778862885"/>
                </patternFill>
              </fill>
            </x14:dxf>
          </x14:cfRule>
          <x14:cfRule type="expression" priority="1333" id="{89C0FD1D-10E7-407A-B348-C6D03990E3A7}">
            <xm:f>$F137=Dropdowns!$B$1</xm:f>
            <x14:dxf>
              <fill>
                <patternFill>
                  <bgColor theme="9" tint="0.39994506668294322"/>
                </patternFill>
              </fill>
            </x14:dxf>
          </x14:cfRule>
          <xm:sqref>F138</xm:sqref>
        </x14:conditionalFormatting>
        <x14:conditionalFormatting xmlns:xm="http://schemas.microsoft.com/office/excel/2006/main">
          <x14:cfRule type="expression" priority="1324" id="{852D4F3B-6F45-4883-815C-406AF34A4EA1}">
            <xm:f>$G137=Dropdowns!$B$3</xm:f>
            <x14:dxf>
              <fill>
                <patternFill>
                  <bgColor rgb="FFC66762"/>
                </patternFill>
              </fill>
            </x14:dxf>
          </x14:cfRule>
          <x14:cfRule type="expression" priority="1326" id="{8A3A53D5-4EE3-479B-9509-F9CABF248FF2}">
            <xm:f>$G137=Dropdowns!$B$2</xm:f>
            <x14:dxf>
              <fill>
                <patternFill>
                  <bgColor theme="9" tint="0.59996337778862885"/>
                </patternFill>
              </fill>
            </x14:dxf>
          </x14:cfRule>
          <x14:cfRule type="expression" priority="1328" id="{2F24B803-8319-4FA9-86D3-CC3B42EEDCA0}">
            <xm:f>$G137=Dropdowns!$B$1</xm:f>
            <x14:dxf>
              <fill>
                <patternFill>
                  <bgColor theme="9" tint="0.39994506668294322"/>
                </patternFill>
              </fill>
            </x14:dxf>
          </x14:cfRule>
          <xm:sqref>G137</xm:sqref>
        </x14:conditionalFormatting>
        <x14:conditionalFormatting xmlns:xm="http://schemas.microsoft.com/office/excel/2006/main">
          <x14:cfRule type="expression" priority="1323" id="{CCA4E24B-0771-4142-BCDA-0A0B3D25DA98}">
            <xm:f>$G137=Dropdowns!$B$3</xm:f>
            <x14:dxf>
              <fill>
                <patternFill>
                  <bgColor rgb="FFC66762"/>
                </patternFill>
              </fill>
            </x14:dxf>
          </x14:cfRule>
          <x14:cfRule type="expression" priority="1325" id="{4D5F7AC5-9EB0-4F71-9BD4-868EDCBAAB2C}">
            <xm:f>$G137=Dropdowns!$B$2</xm:f>
            <x14:dxf>
              <fill>
                <patternFill>
                  <bgColor theme="9" tint="0.59996337778862885"/>
                </patternFill>
              </fill>
            </x14:dxf>
          </x14:cfRule>
          <x14:cfRule type="expression" priority="1327" id="{18F956E2-9222-4C8A-ADD0-0EECCF725BC9}">
            <xm:f>$G137=Dropdowns!$B$1</xm:f>
            <x14:dxf>
              <fill>
                <patternFill>
                  <bgColor theme="9" tint="0.39994506668294322"/>
                </patternFill>
              </fill>
            </x14:dxf>
          </x14:cfRule>
          <xm:sqref>G138</xm:sqref>
        </x14:conditionalFormatting>
        <x14:conditionalFormatting xmlns:xm="http://schemas.microsoft.com/office/excel/2006/main">
          <x14:cfRule type="expression" priority="1318" id="{148583CA-5170-49C2-869E-E58B05AD3B63}">
            <xm:f>$H137=Dropdowns!$B$3</xm:f>
            <x14:dxf>
              <fill>
                <patternFill>
                  <bgColor rgb="FFC66762"/>
                </patternFill>
              </fill>
            </x14:dxf>
          </x14:cfRule>
          <x14:cfRule type="expression" priority="1320" id="{C36FB356-E05B-4725-BBA3-B6F3B39C02A0}">
            <xm:f>$H137=Dropdowns!$B$2</xm:f>
            <x14:dxf>
              <fill>
                <patternFill>
                  <bgColor theme="9" tint="0.59996337778862885"/>
                </patternFill>
              </fill>
            </x14:dxf>
          </x14:cfRule>
          <x14:cfRule type="expression" priority="1322" id="{3289D637-C8E4-4C96-B151-72239A3A701B}">
            <xm:f>$H137=Dropdowns!$B$1</xm:f>
            <x14:dxf>
              <fill>
                <patternFill>
                  <bgColor theme="9" tint="0.39994506668294322"/>
                </patternFill>
              </fill>
            </x14:dxf>
          </x14:cfRule>
          <xm:sqref>H137</xm:sqref>
        </x14:conditionalFormatting>
        <x14:conditionalFormatting xmlns:xm="http://schemas.microsoft.com/office/excel/2006/main">
          <x14:cfRule type="expression" priority="1317" id="{835541E3-ECAE-43F8-AE79-028DC4B8024C}">
            <xm:f>$H137=Dropdowns!$B$3</xm:f>
            <x14:dxf>
              <fill>
                <patternFill>
                  <bgColor rgb="FFC66762"/>
                </patternFill>
              </fill>
            </x14:dxf>
          </x14:cfRule>
          <x14:cfRule type="expression" priority="1319" id="{914639A5-A5B3-4C60-B24D-8774B2D7938B}">
            <xm:f>$H137=Dropdowns!$B$2</xm:f>
            <x14:dxf>
              <fill>
                <patternFill>
                  <bgColor theme="9" tint="0.59996337778862885"/>
                </patternFill>
              </fill>
            </x14:dxf>
          </x14:cfRule>
          <x14:cfRule type="expression" priority="1321" id="{FD343C3A-C85E-49A7-96A3-D5741C545454}">
            <xm:f>$H137=Dropdowns!$B$1</xm:f>
            <x14:dxf>
              <fill>
                <patternFill>
                  <bgColor theme="9" tint="0.39994506668294322"/>
                </patternFill>
              </fill>
            </x14:dxf>
          </x14:cfRule>
          <xm:sqref>H138</xm:sqref>
        </x14:conditionalFormatting>
        <x14:conditionalFormatting xmlns:xm="http://schemas.microsoft.com/office/excel/2006/main">
          <x14:cfRule type="expression" priority="1312" id="{12988C38-320E-494B-99E9-6A1F9B1BE0E8}">
            <xm:f>$I137=Dropdowns!$B$3</xm:f>
            <x14:dxf>
              <fill>
                <patternFill>
                  <bgColor rgb="FFC66762"/>
                </patternFill>
              </fill>
            </x14:dxf>
          </x14:cfRule>
          <x14:cfRule type="expression" priority="1314" id="{22286FE1-6751-40F6-8FF7-C81D7B5D130F}">
            <xm:f>$I137=Dropdowns!$B$2</xm:f>
            <x14:dxf>
              <fill>
                <patternFill>
                  <bgColor theme="9" tint="0.59996337778862885"/>
                </patternFill>
              </fill>
            </x14:dxf>
          </x14:cfRule>
          <x14:cfRule type="expression" priority="1316" id="{E32702A3-1586-4D4A-A07D-8F1E594F635A}">
            <xm:f>$I137=Dropdowns!$B$1</xm:f>
            <x14:dxf>
              <fill>
                <patternFill>
                  <bgColor theme="9" tint="0.39994506668294322"/>
                </patternFill>
              </fill>
            </x14:dxf>
          </x14:cfRule>
          <xm:sqref>I137</xm:sqref>
        </x14:conditionalFormatting>
        <x14:conditionalFormatting xmlns:xm="http://schemas.microsoft.com/office/excel/2006/main">
          <x14:cfRule type="expression" priority="1311" id="{8AAFAD96-EDAE-410D-99E3-15AD8A1F7E6E}">
            <xm:f>$I137=Dropdowns!$B$3</xm:f>
            <x14:dxf>
              <fill>
                <patternFill>
                  <bgColor rgb="FFC66762"/>
                </patternFill>
              </fill>
            </x14:dxf>
          </x14:cfRule>
          <x14:cfRule type="expression" priority="1313" id="{E026F1ED-E59D-4969-8FF0-C7C678420112}">
            <xm:f>$I137=Dropdowns!$B$2</xm:f>
            <x14:dxf>
              <fill>
                <patternFill>
                  <bgColor theme="9" tint="0.59996337778862885"/>
                </patternFill>
              </fill>
            </x14:dxf>
          </x14:cfRule>
          <x14:cfRule type="expression" priority="1315" id="{26048914-C7BD-48FC-98EC-14BF9E1EC087}">
            <xm:f>$I137=Dropdowns!$B$1</xm:f>
            <x14:dxf>
              <fill>
                <patternFill>
                  <bgColor theme="9" tint="0.39994506668294322"/>
                </patternFill>
              </fill>
            </x14:dxf>
          </x14:cfRule>
          <xm:sqref>I138</xm:sqref>
        </x14:conditionalFormatting>
        <x14:conditionalFormatting xmlns:xm="http://schemas.microsoft.com/office/excel/2006/main">
          <x14:cfRule type="expression" priority="1306" id="{CCE5C3D4-532B-4E71-81BC-45F9993A0897}">
            <xm:f>$J137=Dropdowns!$B$3</xm:f>
            <x14:dxf>
              <fill>
                <patternFill>
                  <bgColor rgb="FFC66762"/>
                </patternFill>
              </fill>
            </x14:dxf>
          </x14:cfRule>
          <x14:cfRule type="expression" priority="1308" id="{A62F664C-BE08-43FA-8225-F45F246238AA}">
            <xm:f>$J137=Dropdowns!$B$2</xm:f>
            <x14:dxf>
              <fill>
                <patternFill>
                  <bgColor theme="9" tint="0.59996337778862885"/>
                </patternFill>
              </fill>
            </x14:dxf>
          </x14:cfRule>
          <x14:cfRule type="expression" priority="1310" id="{6FDB5AA2-C604-4938-B079-353533F71CD9}">
            <xm:f>$J137=Dropdowns!$B$1</xm:f>
            <x14:dxf>
              <fill>
                <patternFill>
                  <bgColor theme="9" tint="0.39994506668294322"/>
                </patternFill>
              </fill>
            </x14:dxf>
          </x14:cfRule>
          <xm:sqref>J137</xm:sqref>
        </x14:conditionalFormatting>
        <x14:conditionalFormatting xmlns:xm="http://schemas.microsoft.com/office/excel/2006/main">
          <x14:cfRule type="expression" priority="1305" id="{70565629-B701-4427-BBF2-B02208B5CB68}">
            <xm:f>$J137=Dropdowns!$B$3</xm:f>
            <x14:dxf>
              <fill>
                <patternFill>
                  <bgColor rgb="FFC66762"/>
                </patternFill>
              </fill>
            </x14:dxf>
          </x14:cfRule>
          <x14:cfRule type="expression" priority="1307" id="{186987E2-229F-47DD-B595-0BE10F0C0AF3}">
            <xm:f>$J137=Dropdowns!$B$2</xm:f>
            <x14:dxf>
              <fill>
                <patternFill>
                  <bgColor theme="9" tint="0.59996337778862885"/>
                </patternFill>
              </fill>
            </x14:dxf>
          </x14:cfRule>
          <x14:cfRule type="expression" priority="1309" id="{B2FD0E19-1090-41C3-918E-61C1431F1163}">
            <xm:f>$J137=Dropdowns!$B$1</xm:f>
            <x14:dxf>
              <fill>
                <patternFill>
                  <bgColor theme="9" tint="0.39994506668294322"/>
                </patternFill>
              </fill>
            </x14:dxf>
          </x14:cfRule>
          <xm:sqref>J138</xm:sqref>
        </x14:conditionalFormatting>
        <x14:conditionalFormatting xmlns:xm="http://schemas.microsoft.com/office/excel/2006/main">
          <x14:cfRule type="expression" priority="1300" id="{9DAE481C-F0C7-488A-9C5C-47061638042C}">
            <xm:f>$K137=Dropdowns!$B$3</xm:f>
            <x14:dxf>
              <fill>
                <patternFill>
                  <bgColor rgb="FFC66762"/>
                </patternFill>
              </fill>
            </x14:dxf>
          </x14:cfRule>
          <x14:cfRule type="expression" priority="1302" id="{55C40FE6-CBBA-4899-B710-5D13D2D253AE}">
            <xm:f>$K137=Dropdowns!$B$2</xm:f>
            <x14:dxf>
              <fill>
                <patternFill>
                  <bgColor theme="9" tint="0.59996337778862885"/>
                </patternFill>
              </fill>
            </x14:dxf>
          </x14:cfRule>
          <x14:cfRule type="expression" priority="1304" id="{F4A40D36-98F7-4F4E-AC33-3AFBDFBBCFAD}">
            <xm:f>$K137=Dropdowns!$B$1</xm:f>
            <x14:dxf>
              <fill>
                <patternFill>
                  <bgColor theme="9" tint="0.39994506668294322"/>
                </patternFill>
              </fill>
            </x14:dxf>
          </x14:cfRule>
          <xm:sqref>K137</xm:sqref>
        </x14:conditionalFormatting>
        <x14:conditionalFormatting xmlns:xm="http://schemas.microsoft.com/office/excel/2006/main">
          <x14:cfRule type="expression" priority="1299" id="{631287AE-1704-4404-8376-637AB69AA950}">
            <xm:f>$K137=Dropdowns!$B$3</xm:f>
            <x14:dxf>
              <fill>
                <patternFill>
                  <bgColor rgb="FFC66762"/>
                </patternFill>
              </fill>
            </x14:dxf>
          </x14:cfRule>
          <x14:cfRule type="expression" priority="1301" id="{CB59C256-19D8-4F93-9678-E8D7DE73D74A}">
            <xm:f>$K137=Dropdowns!$B$2</xm:f>
            <x14:dxf>
              <fill>
                <patternFill>
                  <bgColor theme="9" tint="0.59996337778862885"/>
                </patternFill>
              </fill>
            </x14:dxf>
          </x14:cfRule>
          <x14:cfRule type="expression" priority="1303" id="{151ADC17-28DD-42D6-89FC-8B3FBBF2E1D2}">
            <xm:f>$K137=Dropdowns!$B$1</xm:f>
            <x14:dxf>
              <fill>
                <patternFill>
                  <bgColor theme="9" tint="0.39994506668294322"/>
                </patternFill>
              </fill>
            </x14:dxf>
          </x14:cfRule>
          <xm:sqref>K138</xm:sqref>
        </x14:conditionalFormatting>
        <x14:conditionalFormatting xmlns:xm="http://schemas.microsoft.com/office/excel/2006/main">
          <x14:cfRule type="expression" priority="1294" id="{58DF46BC-4A5C-4B3A-8819-01AACA834203}">
            <xm:f>$L137=Dropdowns!$B$3</xm:f>
            <x14:dxf>
              <fill>
                <patternFill>
                  <bgColor rgb="FFC66762"/>
                </patternFill>
              </fill>
            </x14:dxf>
          </x14:cfRule>
          <x14:cfRule type="expression" priority="1296" id="{4F7D8EA0-F659-491E-A9E8-B3D7163DAFBB}">
            <xm:f>$L137=Dropdowns!$B$2</xm:f>
            <x14:dxf>
              <fill>
                <patternFill>
                  <bgColor theme="9" tint="0.59996337778862885"/>
                </patternFill>
              </fill>
            </x14:dxf>
          </x14:cfRule>
          <x14:cfRule type="expression" priority="1298" id="{D0971257-1E0C-4D73-911C-9652DCA36704}">
            <xm:f>$L137=Dropdowns!$B$1</xm:f>
            <x14:dxf>
              <fill>
                <patternFill>
                  <bgColor theme="9" tint="0.39994506668294322"/>
                </patternFill>
              </fill>
            </x14:dxf>
          </x14:cfRule>
          <xm:sqref>L137</xm:sqref>
        </x14:conditionalFormatting>
        <x14:conditionalFormatting xmlns:xm="http://schemas.microsoft.com/office/excel/2006/main">
          <x14:cfRule type="expression" priority="1293" id="{AD71DE1F-6877-4F1C-8AE5-EB9FCF511452}">
            <xm:f>$L137=Dropdowns!$B$3</xm:f>
            <x14:dxf>
              <fill>
                <patternFill>
                  <bgColor rgb="FFC66762"/>
                </patternFill>
              </fill>
            </x14:dxf>
          </x14:cfRule>
          <x14:cfRule type="expression" priority="1295" id="{B1717C0A-47CD-4DB8-A824-1AA5358EAB91}">
            <xm:f>$L137=Dropdowns!$B$2</xm:f>
            <x14:dxf>
              <fill>
                <patternFill>
                  <bgColor theme="9" tint="0.59996337778862885"/>
                </patternFill>
              </fill>
            </x14:dxf>
          </x14:cfRule>
          <x14:cfRule type="expression" priority="1297" id="{D49BD440-4945-4019-B9ED-18E2B0D390DF}">
            <xm:f>$L137=Dropdowns!$B$1</xm:f>
            <x14:dxf>
              <fill>
                <patternFill>
                  <bgColor theme="9" tint="0.39994506668294322"/>
                </patternFill>
              </fill>
            </x14:dxf>
          </x14:cfRule>
          <xm:sqref>L138</xm:sqref>
        </x14:conditionalFormatting>
        <x14:conditionalFormatting xmlns:xm="http://schemas.microsoft.com/office/excel/2006/main">
          <x14:cfRule type="expression" priority="1288" id="{1BBFE9A2-AABA-4524-8342-9A6021361D7B}">
            <xm:f>$M137=Dropdowns!$B$3</xm:f>
            <x14:dxf>
              <fill>
                <patternFill>
                  <bgColor rgb="FFC66762"/>
                </patternFill>
              </fill>
            </x14:dxf>
          </x14:cfRule>
          <x14:cfRule type="expression" priority="1290" id="{A3D1FEBE-E1F4-46C8-9068-D67E5C2DE3F6}">
            <xm:f>$M137=Dropdowns!$B$2</xm:f>
            <x14:dxf>
              <fill>
                <patternFill>
                  <bgColor theme="9" tint="0.59996337778862885"/>
                </patternFill>
              </fill>
            </x14:dxf>
          </x14:cfRule>
          <x14:cfRule type="expression" priority="1292" id="{2DB7E39D-5941-46BA-B25A-817C7E2E7313}">
            <xm:f>$M137=Dropdowns!$B$1</xm:f>
            <x14:dxf>
              <fill>
                <patternFill>
                  <bgColor theme="9" tint="0.39994506668294322"/>
                </patternFill>
              </fill>
            </x14:dxf>
          </x14:cfRule>
          <xm:sqref>M137</xm:sqref>
        </x14:conditionalFormatting>
        <x14:conditionalFormatting xmlns:xm="http://schemas.microsoft.com/office/excel/2006/main">
          <x14:cfRule type="expression" priority="1287" id="{36978487-A2CB-4ABE-8256-48DA3B7EA08E}">
            <xm:f>$M137=Dropdowns!$B$3</xm:f>
            <x14:dxf>
              <fill>
                <patternFill>
                  <bgColor rgb="FFC66762"/>
                </patternFill>
              </fill>
            </x14:dxf>
          </x14:cfRule>
          <x14:cfRule type="expression" priority="1289" id="{4070BF6A-8374-4787-9D48-5D6879596363}">
            <xm:f>$M137=Dropdowns!$B$2</xm:f>
            <x14:dxf>
              <fill>
                <patternFill>
                  <bgColor theme="9" tint="0.59996337778862885"/>
                </patternFill>
              </fill>
            </x14:dxf>
          </x14:cfRule>
          <x14:cfRule type="expression" priority="1291" id="{D085E147-4AEE-4BCB-A290-17715158C63E}">
            <xm:f>$M137=Dropdowns!$B$1</xm:f>
            <x14:dxf>
              <fill>
                <patternFill>
                  <bgColor theme="9" tint="0.39994506668294322"/>
                </patternFill>
              </fill>
            </x14:dxf>
          </x14:cfRule>
          <xm:sqref>M138</xm:sqref>
        </x14:conditionalFormatting>
        <x14:conditionalFormatting xmlns:xm="http://schemas.microsoft.com/office/excel/2006/main">
          <x14:cfRule type="expression" priority="1282" id="{C6CDDE72-0697-4289-B966-3A0FA60DE2B5}">
            <xm:f>$N137=Dropdowns!$B$3</xm:f>
            <x14:dxf>
              <fill>
                <patternFill>
                  <bgColor rgb="FFC66762"/>
                </patternFill>
              </fill>
            </x14:dxf>
          </x14:cfRule>
          <x14:cfRule type="expression" priority="1284" id="{0ADF43E0-8E8A-4BB8-95DE-26EA130FEA14}">
            <xm:f>$N137=Dropdowns!$B$2</xm:f>
            <x14:dxf>
              <fill>
                <patternFill>
                  <bgColor theme="9" tint="0.59996337778862885"/>
                </patternFill>
              </fill>
            </x14:dxf>
          </x14:cfRule>
          <x14:cfRule type="expression" priority="1286" id="{1DC5CCC9-89F9-4935-913C-BB7FC7DD5754}">
            <xm:f>$N137=Dropdowns!$B$1</xm:f>
            <x14:dxf>
              <fill>
                <patternFill>
                  <bgColor theme="9" tint="0.39994506668294322"/>
                </patternFill>
              </fill>
            </x14:dxf>
          </x14:cfRule>
          <xm:sqref>N137</xm:sqref>
        </x14:conditionalFormatting>
        <x14:conditionalFormatting xmlns:xm="http://schemas.microsoft.com/office/excel/2006/main">
          <x14:cfRule type="expression" priority="1281" id="{FC5DB8A7-8549-4BF2-85B3-EE520F2E786F}">
            <xm:f>$N137=Dropdowns!$B$3</xm:f>
            <x14:dxf>
              <fill>
                <patternFill>
                  <bgColor rgb="FFC66762"/>
                </patternFill>
              </fill>
            </x14:dxf>
          </x14:cfRule>
          <x14:cfRule type="expression" priority="1283" id="{833EDE93-E572-46FA-AAAD-082B1B3B733A}">
            <xm:f>$N137=Dropdowns!$B$2</xm:f>
            <x14:dxf>
              <fill>
                <patternFill>
                  <bgColor theme="9" tint="0.59996337778862885"/>
                </patternFill>
              </fill>
            </x14:dxf>
          </x14:cfRule>
          <x14:cfRule type="expression" priority="1285" id="{4F492703-0A82-4BE8-831C-8626793ABD4D}">
            <xm:f>$N137=Dropdowns!$B$1</xm:f>
            <x14:dxf>
              <fill>
                <patternFill>
                  <bgColor theme="9" tint="0.39994506668294322"/>
                </patternFill>
              </fill>
            </x14:dxf>
          </x14:cfRule>
          <xm:sqref>N138</xm:sqref>
        </x14:conditionalFormatting>
        <x14:conditionalFormatting xmlns:xm="http://schemas.microsoft.com/office/excel/2006/main">
          <x14:cfRule type="expression" priority="1276" id="{E105212C-50A1-4C52-A055-096485A48D8E}">
            <xm:f>$O137=Dropdowns!$B$3</xm:f>
            <x14:dxf>
              <fill>
                <patternFill>
                  <bgColor rgb="FFC66762"/>
                </patternFill>
              </fill>
            </x14:dxf>
          </x14:cfRule>
          <x14:cfRule type="expression" priority="1278" id="{906451A9-1818-4412-8B3E-71B5DD86BE27}">
            <xm:f>$O137=Dropdowns!$B$2</xm:f>
            <x14:dxf>
              <fill>
                <patternFill>
                  <bgColor theme="9" tint="0.59996337778862885"/>
                </patternFill>
              </fill>
            </x14:dxf>
          </x14:cfRule>
          <x14:cfRule type="expression" priority="1280" id="{0B7AAC86-8C88-42A1-8630-A170184EA308}">
            <xm:f>$O137=Dropdowns!$B$1</xm:f>
            <x14:dxf>
              <fill>
                <patternFill>
                  <bgColor theme="9" tint="0.39994506668294322"/>
                </patternFill>
              </fill>
            </x14:dxf>
          </x14:cfRule>
          <xm:sqref>O137</xm:sqref>
        </x14:conditionalFormatting>
        <x14:conditionalFormatting xmlns:xm="http://schemas.microsoft.com/office/excel/2006/main">
          <x14:cfRule type="expression" priority="1275" id="{35F1C5BB-81FA-49A7-9D7B-E4B12DCEA3D6}">
            <xm:f>$O137=Dropdowns!$B$3</xm:f>
            <x14:dxf>
              <fill>
                <patternFill>
                  <bgColor rgb="FFC66762"/>
                </patternFill>
              </fill>
            </x14:dxf>
          </x14:cfRule>
          <x14:cfRule type="expression" priority="1277" id="{2282F931-4358-4E8B-8556-EBC518546C79}">
            <xm:f>$O137=Dropdowns!$B$2</xm:f>
            <x14:dxf>
              <fill>
                <patternFill>
                  <bgColor theme="9" tint="0.59996337778862885"/>
                </patternFill>
              </fill>
            </x14:dxf>
          </x14:cfRule>
          <x14:cfRule type="expression" priority="1279" id="{D048736F-08D3-4424-8A94-EB778285A1B0}">
            <xm:f>$O137=Dropdowns!$B$1</xm:f>
            <x14:dxf>
              <fill>
                <patternFill>
                  <bgColor theme="9" tint="0.39994506668294322"/>
                </patternFill>
              </fill>
            </x14:dxf>
          </x14:cfRule>
          <xm:sqref>O138</xm:sqref>
        </x14:conditionalFormatting>
        <x14:conditionalFormatting xmlns:xm="http://schemas.microsoft.com/office/excel/2006/main">
          <x14:cfRule type="expression" priority="1270" id="{2CDDE4AA-1058-4E75-A2F5-DF4F027A9F0F}">
            <xm:f>$P137=Dropdowns!$B$3</xm:f>
            <x14:dxf>
              <fill>
                <patternFill>
                  <bgColor rgb="FFC66762"/>
                </patternFill>
              </fill>
            </x14:dxf>
          </x14:cfRule>
          <x14:cfRule type="expression" priority="1272" id="{86CE4A6E-7EF3-4959-B377-1F7C680F540F}">
            <xm:f>$P137=Dropdowns!$B$2</xm:f>
            <x14:dxf>
              <fill>
                <patternFill>
                  <bgColor theme="9" tint="0.59996337778862885"/>
                </patternFill>
              </fill>
            </x14:dxf>
          </x14:cfRule>
          <x14:cfRule type="expression" priority="1274" id="{BACD8986-269E-4F21-BBC4-28935656CFED}">
            <xm:f>$P137=Dropdowns!$B$1</xm:f>
            <x14:dxf>
              <fill>
                <patternFill>
                  <bgColor theme="9" tint="0.39994506668294322"/>
                </patternFill>
              </fill>
            </x14:dxf>
          </x14:cfRule>
          <xm:sqref>P137</xm:sqref>
        </x14:conditionalFormatting>
        <x14:conditionalFormatting xmlns:xm="http://schemas.microsoft.com/office/excel/2006/main">
          <x14:cfRule type="expression" priority="1269" id="{6E517446-52F3-4197-8A03-6B0CEA56C3B6}">
            <xm:f>$P137=Dropdowns!$B$3</xm:f>
            <x14:dxf>
              <fill>
                <patternFill>
                  <bgColor rgb="FFC66762"/>
                </patternFill>
              </fill>
            </x14:dxf>
          </x14:cfRule>
          <x14:cfRule type="expression" priority="1271" id="{59C5C406-AEC8-4521-8AA5-D38E9E50A182}">
            <xm:f>$P137=Dropdowns!$B$2</xm:f>
            <x14:dxf>
              <fill>
                <patternFill>
                  <bgColor theme="9" tint="0.59996337778862885"/>
                </patternFill>
              </fill>
            </x14:dxf>
          </x14:cfRule>
          <x14:cfRule type="expression" priority="1273" id="{8B226562-4924-49EB-B8B2-8185FE724741}">
            <xm:f>$P137=Dropdowns!$B$1</xm:f>
            <x14:dxf>
              <fill>
                <patternFill>
                  <bgColor theme="9" tint="0.39994506668294322"/>
                </patternFill>
              </fill>
            </x14:dxf>
          </x14:cfRule>
          <xm:sqref>P138</xm:sqref>
        </x14:conditionalFormatting>
        <x14:conditionalFormatting xmlns:xm="http://schemas.microsoft.com/office/excel/2006/main">
          <x14:cfRule type="expression" priority="1264" id="{286A79F2-18B3-431C-9BEB-26887CEC0EA8}">
            <xm:f>$Q137=Dropdowns!$B$3</xm:f>
            <x14:dxf>
              <fill>
                <patternFill>
                  <bgColor rgb="FFC66762"/>
                </patternFill>
              </fill>
            </x14:dxf>
          </x14:cfRule>
          <x14:cfRule type="expression" priority="1266" id="{2D52A086-D76A-43CF-B37E-1881F6FCECAC}">
            <xm:f>$Q137=Dropdowns!$B$2</xm:f>
            <x14:dxf>
              <fill>
                <patternFill>
                  <bgColor theme="9" tint="0.59996337778862885"/>
                </patternFill>
              </fill>
            </x14:dxf>
          </x14:cfRule>
          <x14:cfRule type="expression" priority="1268" id="{A41332F3-765F-42B8-9DB0-FAB355846DD6}">
            <xm:f>$Q137=Dropdowns!$B$1</xm:f>
            <x14:dxf>
              <fill>
                <patternFill>
                  <bgColor theme="9" tint="0.39994506668294322"/>
                </patternFill>
              </fill>
            </x14:dxf>
          </x14:cfRule>
          <xm:sqref>Q137</xm:sqref>
        </x14:conditionalFormatting>
        <x14:conditionalFormatting xmlns:xm="http://schemas.microsoft.com/office/excel/2006/main">
          <x14:cfRule type="expression" priority="1263" id="{7F97BDDA-BDCA-4403-AA74-70C20A3DC932}">
            <xm:f>$Q137=Dropdowns!$B$3</xm:f>
            <x14:dxf>
              <fill>
                <patternFill>
                  <bgColor rgb="FFC66762"/>
                </patternFill>
              </fill>
            </x14:dxf>
          </x14:cfRule>
          <x14:cfRule type="expression" priority="1265" id="{8E848D7A-ECBD-4DDA-B773-087F46223792}">
            <xm:f>$Q137=Dropdowns!$B$2</xm:f>
            <x14:dxf>
              <fill>
                <patternFill>
                  <bgColor theme="9" tint="0.59996337778862885"/>
                </patternFill>
              </fill>
            </x14:dxf>
          </x14:cfRule>
          <x14:cfRule type="expression" priority="1267" id="{5294C644-0346-4E07-BFCA-0B4959AAB293}">
            <xm:f>$Q137=Dropdowns!$B$1</xm:f>
            <x14:dxf>
              <fill>
                <patternFill>
                  <bgColor theme="9" tint="0.39994506668294322"/>
                </patternFill>
              </fill>
            </x14:dxf>
          </x14:cfRule>
          <xm:sqref>Q138</xm:sqref>
        </x14:conditionalFormatting>
        <x14:conditionalFormatting xmlns:xm="http://schemas.microsoft.com/office/excel/2006/main">
          <x14:cfRule type="expression" priority="1258" id="{D94DAAB6-2B73-4874-A2EB-FC131B6A4F0F}">
            <xm:f>$R137=Dropdowns!$B$3</xm:f>
            <x14:dxf>
              <fill>
                <patternFill>
                  <bgColor rgb="FFC66762"/>
                </patternFill>
              </fill>
            </x14:dxf>
          </x14:cfRule>
          <x14:cfRule type="expression" priority="1260" id="{A9FCD68F-E5FA-4E96-B638-860EBD8A1E47}">
            <xm:f>$R137=Dropdowns!$B$2</xm:f>
            <x14:dxf>
              <fill>
                <patternFill>
                  <bgColor theme="9" tint="0.59996337778862885"/>
                </patternFill>
              </fill>
            </x14:dxf>
          </x14:cfRule>
          <x14:cfRule type="expression" priority="1262" id="{9B7A7EA6-75CB-45E7-8D41-79E6B78CF0B6}">
            <xm:f>$R137=Dropdowns!$B$1</xm:f>
            <x14:dxf>
              <fill>
                <patternFill>
                  <bgColor theme="9" tint="0.39994506668294322"/>
                </patternFill>
              </fill>
            </x14:dxf>
          </x14:cfRule>
          <xm:sqref>R137</xm:sqref>
        </x14:conditionalFormatting>
        <x14:conditionalFormatting xmlns:xm="http://schemas.microsoft.com/office/excel/2006/main">
          <x14:cfRule type="expression" priority="1257" id="{C182EC01-CF6C-4E7D-868D-E4C25DBDC67E}">
            <xm:f>$R137=Dropdowns!$B$3</xm:f>
            <x14:dxf>
              <fill>
                <patternFill>
                  <bgColor rgb="FFC66762"/>
                </patternFill>
              </fill>
            </x14:dxf>
          </x14:cfRule>
          <x14:cfRule type="expression" priority="1259" id="{138FB575-0A81-4C93-8563-E58C60DC653F}">
            <xm:f>$R137=Dropdowns!$B$2</xm:f>
            <x14:dxf>
              <fill>
                <patternFill>
                  <bgColor theme="9" tint="0.59996337778862885"/>
                </patternFill>
              </fill>
            </x14:dxf>
          </x14:cfRule>
          <x14:cfRule type="expression" priority="1261" id="{0E16A047-4231-46E1-A79F-F4E52AE2D83D}">
            <xm:f>$R137=Dropdowns!$B$1</xm:f>
            <x14:dxf>
              <fill>
                <patternFill>
                  <bgColor theme="9" tint="0.39994506668294322"/>
                </patternFill>
              </fill>
            </x14:dxf>
          </x14:cfRule>
          <xm:sqref>R138</xm:sqref>
        </x14:conditionalFormatting>
        <x14:conditionalFormatting xmlns:xm="http://schemas.microsoft.com/office/excel/2006/main">
          <x14:cfRule type="expression" priority="1252" id="{ABA1E2C5-A4E9-4684-9599-2A0D7598AF4E}">
            <xm:f>$S137=Dropdowns!$B$3</xm:f>
            <x14:dxf>
              <fill>
                <patternFill>
                  <bgColor rgb="FFC66762"/>
                </patternFill>
              </fill>
            </x14:dxf>
          </x14:cfRule>
          <x14:cfRule type="expression" priority="1254" id="{8FDCA321-ABC5-42FA-B671-7668C2EFFC5F}">
            <xm:f>$S137=Dropdowns!$B$2</xm:f>
            <x14:dxf>
              <fill>
                <patternFill>
                  <bgColor theme="9" tint="0.59996337778862885"/>
                </patternFill>
              </fill>
            </x14:dxf>
          </x14:cfRule>
          <x14:cfRule type="expression" priority="1256" id="{36F8897E-57BA-4FB1-973C-8123E1D37D2B}">
            <xm:f>$S137=Dropdowns!$B$1</xm:f>
            <x14:dxf>
              <fill>
                <patternFill>
                  <bgColor theme="9" tint="0.39994506668294322"/>
                </patternFill>
              </fill>
            </x14:dxf>
          </x14:cfRule>
          <xm:sqref>S137</xm:sqref>
        </x14:conditionalFormatting>
        <x14:conditionalFormatting xmlns:xm="http://schemas.microsoft.com/office/excel/2006/main">
          <x14:cfRule type="expression" priority="1251" id="{DBDD4EB8-0FDD-4D50-91C5-557A174A0E49}">
            <xm:f>$S137=Dropdowns!$B$3</xm:f>
            <x14:dxf>
              <fill>
                <patternFill>
                  <bgColor rgb="FFC66762"/>
                </patternFill>
              </fill>
            </x14:dxf>
          </x14:cfRule>
          <x14:cfRule type="expression" priority="1253" id="{49DECD25-EE03-4DB9-8CEC-715385EF4C90}">
            <xm:f>$S137=Dropdowns!$B$2</xm:f>
            <x14:dxf>
              <fill>
                <patternFill>
                  <bgColor theme="9" tint="0.59996337778862885"/>
                </patternFill>
              </fill>
            </x14:dxf>
          </x14:cfRule>
          <x14:cfRule type="expression" priority="1255" id="{8AC6796D-3FD3-40DB-A781-CF53E3EB2640}">
            <xm:f>$S137=Dropdowns!$B$1</xm:f>
            <x14:dxf>
              <fill>
                <patternFill>
                  <bgColor theme="9" tint="0.39994506668294322"/>
                </patternFill>
              </fill>
            </x14:dxf>
          </x14:cfRule>
          <xm:sqref>S138</xm:sqref>
        </x14:conditionalFormatting>
        <x14:conditionalFormatting xmlns:xm="http://schemas.microsoft.com/office/excel/2006/main">
          <x14:cfRule type="expression" priority="1247" id="{9FD29035-E03D-462C-9DF7-F78F62F2A7F4}">
            <xm:f>$D134=Dropdowns!$B$3</xm:f>
            <x14:dxf>
              <fill>
                <patternFill>
                  <bgColor rgb="FFC66762"/>
                </patternFill>
              </fill>
            </x14:dxf>
          </x14:cfRule>
          <x14:cfRule type="expression" priority="1248" id="{B7A2E1D3-F8BA-4F1C-AF91-6BEDFAB850B3}">
            <xm:f>$D134=Dropdowns!$B$2</xm:f>
            <x14:dxf>
              <fill>
                <patternFill>
                  <bgColor theme="9" tint="0.59996337778862885"/>
                </patternFill>
              </fill>
            </x14:dxf>
          </x14:cfRule>
          <x14:cfRule type="expression" priority="1250" id="{D1B933E4-6B47-40DD-91D4-96590C031D2F}">
            <xm:f>$D134=Dropdowns!$B$1</xm:f>
            <x14:dxf>
              <fill>
                <patternFill>
                  <bgColor theme="9" tint="0.39994506668294322"/>
                </patternFill>
              </fill>
            </x14:dxf>
          </x14:cfRule>
          <xm:sqref>D134</xm:sqref>
        </x14:conditionalFormatting>
        <x14:conditionalFormatting xmlns:xm="http://schemas.microsoft.com/office/excel/2006/main">
          <x14:cfRule type="expression" priority="1245" id="{F536E595-7CBB-451C-9265-A22D6E904966}">
            <xm:f>$D134=Dropdowns!$B$2</xm:f>
            <x14:dxf>
              <fill>
                <patternFill>
                  <bgColor theme="9" tint="0.59996337778862885"/>
                </patternFill>
              </fill>
            </x14:dxf>
          </x14:cfRule>
          <x14:cfRule type="expression" priority="1246" id="{E38EF9A6-AEBD-49D1-BD3E-015DDE374A5F}">
            <xm:f>$D134=Dropdowns!$B$3</xm:f>
            <x14:dxf>
              <fill>
                <patternFill>
                  <bgColor rgb="FFC66762"/>
                </patternFill>
              </fill>
            </x14:dxf>
          </x14:cfRule>
          <x14:cfRule type="expression" priority="1249" id="{083F80EA-3191-45D3-9008-54F0D1BDD5AC}">
            <xm:f>$D134=Dropdowns!$B$1</xm:f>
            <x14:dxf>
              <fill>
                <patternFill>
                  <bgColor theme="9" tint="0.39994506668294322"/>
                </patternFill>
              </fill>
            </x14:dxf>
          </x14:cfRule>
          <xm:sqref>D135</xm:sqref>
        </x14:conditionalFormatting>
        <x14:conditionalFormatting xmlns:xm="http://schemas.microsoft.com/office/excel/2006/main">
          <x14:cfRule type="expression" priority="1241" id="{96E2EE3B-8C98-4D1B-B51A-296573A42261}">
            <xm:f>$E134=Dropdowns!$B$3</xm:f>
            <x14:dxf>
              <fill>
                <patternFill>
                  <bgColor rgb="FFC66762"/>
                </patternFill>
              </fill>
            </x14:dxf>
          </x14:cfRule>
          <x14:cfRule type="expression" priority="1242" id="{642F5050-1EAF-4AC0-853D-0E7ADA94CC0C}">
            <xm:f>$E134=Dropdowns!$B$2</xm:f>
            <x14:dxf>
              <fill>
                <patternFill>
                  <bgColor theme="9" tint="0.59996337778862885"/>
                </patternFill>
              </fill>
            </x14:dxf>
          </x14:cfRule>
          <x14:cfRule type="expression" priority="1244" id="{2FCEB11E-003F-44E9-9B11-0F85FE94F2FF}">
            <xm:f>$E134=Dropdowns!$B$1</xm:f>
            <x14:dxf>
              <fill>
                <patternFill>
                  <bgColor theme="9" tint="0.39994506668294322"/>
                </patternFill>
              </fill>
            </x14:dxf>
          </x14:cfRule>
          <xm:sqref>E134</xm:sqref>
        </x14:conditionalFormatting>
        <x14:conditionalFormatting xmlns:xm="http://schemas.microsoft.com/office/excel/2006/main">
          <x14:cfRule type="expression" priority="1239" id="{D9D9618F-B638-4CD9-976C-4C51EF6899D0}">
            <xm:f>$E134=Dropdowns!$B$2</xm:f>
            <x14:dxf>
              <fill>
                <patternFill>
                  <bgColor theme="9" tint="0.59996337778862885"/>
                </patternFill>
              </fill>
            </x14:dxf>
          </x14:cfRule>
          <x14:cfRule type="expression" priority="1240" id="{D8BE6858-4D58-4DF2-B220-F3AD4B2011C0}">
            <xm:f>$E134=Dropdowns!$B$3</xm:f>
            <x14:dxf>
              <fill>
                <patternFill>
                  <bgColor rgb="FFC66762"/>
                </patternFill>
              </fill>
            </x14:dxf>
          </x14:cfRule>
          <x14:cfRule type="expression" priority="1243" id="{F079DF18-CF98-4167-91BD-817FEC14FA7D}">
            <xm:f>$E134=Dropdowns!$B$1</xm:f>
            <x14:dxf>
              <fill>
                <patternFill>
                  <bgColor theme="9" tint="0.39994506668294322"/>
                </patternFill>
              </fill>
            </x14:dxf>
          </x14:cfRule>
          <xm:sqref>E135</xm:sqref>
        </x14:conditionalFormatting>
        <x14:conditionalFormatting xmlns:xm="http://schemas.microsoft.com/office/excel/2006/main">
          <x14:cfRule type="expression" priority="1234" id="{02F722A8-A8FC-406D-AABD-F98738E5A2D4}">
            <xm:f>$F134=Dropdowns!$B$3</xm:f>
            <x14:dxf>
              <fill>
                <patternFill>
                  <bgColor rgb="FFC66762"/>
                </patternFill>
              </fill>
            </x14:dxf>
          </x14:cfRule>
          <x14:cfRule type="expression" priority="1236" id="{5763D2B9-D3FE-48C0-9115-E8090907CC18}">
            <xm:f>$F134=Dropdowns!$B$2</xm:f>
            <x14:dxf>
              <fill>
                <patternFill>
                  <bgColor theme="9" tint="0.59996337778862885"/>
                </patternFill>
              </fill>
            </x14:dxf>
          </x14:cfRule>
          <x14:cfRule type="expression" priority="1238" id="{170EE1A0-FC6F-4E27-B376-BFE11581AEAB}">
            <xm:f>$F134=Dropdowns!$B$1</xm:f>
            <x14:dxf>
              <fill>
                <patternFill>
                  <bgColor theme="9" tint="0.39994506668294322"/>
                </patternFill>
              </fill>
            </x14:dxf>
          </x14:cfRule>
          <xm:sqref>F134</xm:sqref>
        </x14:conditionalFormatting>
        <x14:conditionalFormatting xmlns:xm="http://schemas.microsoft.com/office/excel/2006/main">
          <x14:cfRule type="expression" priority="1233" id="{36566C3B-757D-462C-B4BA-79A32CDF899D}">
            <xm:f>$F134=Dropdowns!$B$3</xm:f>
            <x14:dxf>
              <fill>
                <patternFill>
                  <bgColor rgb="FFC66762"/>
                </patternFill>
              </fill>
            </x14:dxf>
          </x14:cfRule>
          <x14:cfRule type="expression" priority="1235" id="{514F7EFE-D497-4315-B2AD-35CBAB5F877B}">
            <xm:f>$F134=Dropdowns!$B$2</xm:f>
            <x14:dxf>
              <fill>
                <patternFill>
                  <bgColor theme="9" tint="0.59996337778862885"/>
                </patternFill>
              </fill>
            </x14:dxf>
          </x14:cfRule>
          <x14:cfRule type="expression" priority="1237" id="{EF4CFFB9-BD1D-4131-8912-0FEC551CA6D5}">
            <xm:f>$F134=Dropdowns!$B$1</xm:f>
            <x14:dxf>
              <fill>
                <patternFill>
                  <bgColor theme="9" tint="0.39994506668294322"/>
                </patternFill>
              </fill>
            </x14:dxf>
          </x14:cfRule>
          <xm:sqref>F135</xm:sqref>
        </x14:conditionalFormatting>
        <x14:conditionalFormatting xmlns:xm="http://schemas.microsoft.com/office/excel/2006/main">
          <x14:cfRule type="expression" priority="1228" id="{6FA23B97-4A64-4748-A46B-DCE36171073D}">
            <xm:f>$G134=Dropdowns!$B$3</xm:f>
            <x14:dxf>
              <fill>
                <patternFill>
                  <bgColor rgb="FFC66762"/>
                </patternFill>
              </fill>
            </x14:dxf>
          </x14:cfRule>
          <x14:cfRule type="expression" priority="1230" id="{D6EE3945-5839-4E80-9B63-D743B514FE7C}">
            <xm:f>$G134=Dropdowns!$B$2</xm:f>
            <x14:dxf>
              <fill>
                <patternFill>
                  <bgColor theme="9" tint="0.59996337778862885"/>
                </patternFill>
              </fill>
            </x14:dxf>
          </x14:cfRule>
          <x14:cfRule type="expression" priority="1232" id="{7A801085-FE1B-4C04-A8C9-BDA687FF6B13}">
            <xm:f>$G134=Dropdowns!$B$1</xm:f>
            <x14:dxf>
              <fill>
                <patternFill>
                  <bgColor theme="9" tint="0.39994506668294322"/>
                </patternFill>
              </fill>
            </x14:dxf>
          </x14:cfRule>
          <xm:sqref>G134</xm:sqref>
        </x14:conditionalFormatting>
        <x14:conditionalFormatting xmlns:xm="http://schemas.microsoft.com/office/excel/2006/main">
          <x14:cfRule type="expression" priority="1227" id="{71451DDA-C2E1-4A08-8AE1-AD0D6FA813DC}">
            <xm:f>$G134=Dropdowns!$B$3</xm:f>
            <x14:dxf>
              <fill>
                <patternFill>
                  <bgColor rgb="FFC66762"/>
                </patternFill>
              </fill>
            </x14:dxf>
          </x14:cfRule>
          <x14:cfRule type="expression" priority="1229" id="{09979276-F10D-4271-AAAB-6B187597F075}">
            <xm:f>$G134=Dropdowns!$B$2</xm:f>
            <x14:dxf>
              <fill>
                <patternFill>
                  <bgColor theme="9" tint="0.59996337778862885"/>
                </patternFill>
              </fill>
            </x14:dxf>
          </x14:cfRule>
          <x14:cfRule type="expression" priority="1231" id="{6029D2D7-2C6D-4737-BF75-9E12CDBDC81F}">
            <xm:f>$G134=Dropdowns!$B$1</xm:f>
            <x14:dxf>
              <fill>
                <patternFill>
                  <bgColor theme="9" tint="0.39994506668294322"/>
                </patternFill>
              </fill>
            </x14:dxf>
          </x14:cfRule>
          <xm:sqref>G135</xm:sqref>
        </x14:conditionalFormatting>
        <x14:conditionalFormatting xmlns:xm="http://schemas.microsoft.com/office/excel/2006/main">
          <x14:cfRule type="expression" priority="1222" id="{62430350-1A9C-4651-9251-2C1A796CD4D9}">
            <xm:f>$H134=Dropdowns!$B$3</xm:f>
            <x14:dxf>
              <fill>
                <patternFill>
                  <bgColor rgb="FFC66762"/>
                </patternFill>
              </fill>
            </x14:dxf>
          </x14:cfRule>
          <x14:cfRule type="expression" priority="1224" id="{41B67392-8168-4BED-BAB7-680083496D87}">
            <xm:f>$H134=Dropdowns!$B$2</xm:f>
            <x14:dxf>
              <fill>
                <patternFill>
                  <bgColor theme="9" tint="0.59996337778862885"/>
                </patternFill>
              </fill>
            </x14:dxf>
          </x14:cfRule>
          <x14:cfRule type="expression" priority="1226" id="{B0FD4021-CB91-4171-9915-FF5AFBE8445F}">
            <xm:f>$H134=Dropdowns!$B$1</xm:f>
            <x14:dxf>
              <fill>
                <patternFill>
                  <bgColor theme="9" tint="0.39994506668294322"/>
                </patternFill>
              </fill>
            </x14:dxf>
          </x14:cfRule>
          <xm:sqref>H134</xm:sqref>
        </x14:conditionalFormatting>
        <x14:conditionalFormatting xmlns:xm="http://schemas.microsoft.com/office/excel/2006/main">
          <x14:cfRule type="expression" priority="1221" id="{BA11E8B9-A32A-4C3F-897C-1285BC5AFFB6}">
            <xm:f>$H134=Dropdowns!$B$3</xm:f>
            <x14:dxf>
              <fill>
                <patternFill>
                  <bgColor rgb="FFC66762"/>
                </patternFill>
              </fill>
            </x14:dxf>
          </x14:cfRule>
          <x14:cfRule type="expression" priority="1223" id="{A3C9F37E-1ED9-4888-85A5-E3A9A23B9A5D}">
            <xm:f>$H134=Dropdowns!$B$2</xm:f>
            <x14:dxf>
              <fill>
                <patternFill>
                  <bgColor theme="9" tint="0.59996337778862885"/>
                </patternFill>
              </fill>
            </x14:dxf>
          </x14:cfRule>
          <x14:cfRule type="expression" priority="1225" id="{DBC0619A-F901-4145-9F6A-F05ABC7CFEB3}">
            <xm:f>$H134=Dropdowns!$B$1</xm:f>
            <x14:dxf>
              <fill>
                <patternFill>
                  <bgColor theme="9" tint="0.39994506668294322"/>
                </patternFill>
              </fill>
            </x14:dxf>
          </x14:cfRule>
          <xm:sqref>H135</xm:sqref>
        </x14:conditionalFormatting>
        <x14:conditionalFormatting xmlns:xm="http://schemas.microsoft.com/office/excel/2006/main">
          <x14:cfRule type="expression" priority="1216" id="{682CF273-AE51-494D-9CDF-5A1986EC8C5C}">
            <xm:f>$I134=Dropdowns!$B$3</xm:f>
            <x14:dxf>
              <fill>
                <patternFill>
                  <bgColor rgb="FFC66762"/>
                </patternFill>
              </fill>
            </x14:dxf>
          </x14:cfRule>
          <x14:cfRule type="expression" priority="1218" id="{83CF9DDE-25F4-41B4-AA8C-D1567E7D6881}">
            <xm:f>$I134=Dropdowns!$B$2</xm:f>
            <x14:dxf>
              <fill>
                <patternFill>
                  <bgColor theme="9" tint="0.59996337778862885"/>
                </patternFill>
              </fill>
            </x14:dxf>
          </x14:cfRule>
          <x14:cfRule type="expression" priority="1220" id="{43BC5BA6-B503-467C-A71F-C4288A9885B4}">
            <xm:f>$I134=Dropdowns!$B$1</xm:f>
            <x14:dxf>
              <fill>
                <patternFill>
                  <bgColor theme="9" tint="0.39994506668294322"/>
                </patternFill>
              </fill>
            </x14:dxf>
          </x14:cfRule>
          <xm:sqref>I134</xm:sqref>
        </x14:conditionalFormatting>
        <x14:conditionalFormatting xmlns:xm="http://schemas.microsoft.com/office/excel/2006/main">
          <x14:cfRule type="expression" priority="1215" id="{9092B66A-9269-45F2-A125-3063869700E0}">
            <xm:f>$I134=Dropdowns!$B$3</xm:f>
            <x14:dxf>
              <fill>
                <patternFill>
                  <bgColor rgb="FFC66762"/>
                </patternFill>
              </fill>
            </x14:dxf>
          </x14:cfRule>
          <x14:cfRule type="expression" priority="1217" id="{B7FD3227-F244-4C4A-B183-2943340543EA}">
            <xm:f>$I134=Dropdowns!$B$2</xm:f>
            <x14:dxf>
              <fill>
                <patternFill>
                  <bgColor theme="9" tint="0.59996337778862885"/>
                </patternFill>
              </fill>
            </x14:dxf>
          </x14:cfRule>
          <x14:cfRule type="expression" priority="1219" id="{DF76459E-4D80-410E-8D13-E5A16A9883C8}">
            <xm:f>$I134=Dropdowns!$B$1</xm:f>
            <x14:dxf>
              <fill>
                <patternFill>
                  <bgColor theme="9" tint="0.39994506668294322"/>
                </patternFill>
              </fill>
            </x14:dxf>
          </x14:cfRule>
          <xm:sqref>I135</xm:sqref>
        </x14:conditionalFormatting>
        <x14:conditionalFormatting xmlns:xm="http://schemas.microsoft.com/office/excel/2006/main">
          <x14:cfRule type="expression" priority="1210" id="{436F90FF-795D-4521-B2FD-EE17C4525482}">
            <xm:f>$J134=Dropdowns!$B$3</xm:f>
            <x14:dxf>
              <fill>
                <patternFill>
                  <bgColor rgb="FFC66762"/>
                </patternFill>
              </fill>
            </x14:dxf>
          </x14:cfRule>
          <x14:cfRule type="expression" priority="1212" id="{ED995CE6-FFA8-4884-A986-025AED2A404D}">
            <xm:f>$J134=Dropdowns!$B$2</xm:f>
            <x14:dxf>
              <fill>
                <patternFill>
                  <bgColor theme="9" tint="0.59996337778862885"/>
                </patternFill>
              </fill>
            </x14:dxf>
          </x14:cfRule>
          <x14:cfRule type="expression" priority="1214" id="{EF1D91A2-AFD4-4E0E-8F71-E0BD38AD2F65}">
            <xm:f>$J134=Dropdowns!$B$1</xm:f>
            <x14:dxf>
              <fill>
                <patternFill>
                  <bgColor theme="9" tint="0.39994506668294322"/>
                </patternFill>
              </fill>
            </x14:dxf>
          </x14:cfRule>
          <xm:sqref>J134</xm:sqref>
        </x14:conditionalFormatting>
        <x14:conditionalFormatting xmlns:xm="http://schemas.microsoft.com/office/excel/2006/main">
          <x14:cfRule type="expression" priority="1209" id="{F5B034CF-7808-4477-9E3C-EB9CEEFAE7A7}">
            <xm:f>$J134=Dropdowns!$B$3</xm:f>
            <x14:dxf>
              <fill>
                <patternFill>
                  <bgColor rgb="FFC66762"/>
                </patternFill>
              </fill>
            </x14:dxf>
          </x14:cfRule>
          <x14:cfRule type="expression" priority="1211" id="{7738BCD0-5F9F-48C7-B134-DBC8505BB4FF}">
            <xm:f>$J134=Dropdowns!$B$2</xm:f>
            <x14:dxf>
              <fill>
                <patternFill>
                  <bgColor theme="9" tint="0.59996337778862885"/>
                </patternFill>
              </fill>
            </x14:dxf>
          </x14:cfRule>
          <x14:cfRule type="expression" priority="1213" id="{C6E535ED-D219-4089-AD55-B2316F91E0C7}">
            <xm:f>$J134=Dropdowns!$B$1</xm:f>
            <x14:dxf>
              <fill>
                <patternFill>
                  <bgColor theme="9" tint="0.39994506668294322"/>
                </patternFill>
              </fill>
            </x14:dxf>
          </x14:cfRule>
          <xm:sqref>J135</xm:sqref>
        </x14:conditionalFormatting>
        <x14:conditionalFormatting xmlns:xm="http://schemas.microsoft.com/office/excel/2006/main">
          <x14:cfRule type="expression" priority="1204" id="{8E628A60-40CD-4A1B-A7AD-CE2B90F943E8}">
            <xm:f>$K134=Dropdowns!$B$3</xm:f>
            <x14:dxf>
              <fill>
                <patternFill>
                  <bgColor rgb="FFC66762"/>
                </patternFill>
              </fill>
            </x14:dxf>
          </x14:cfRule>
          <x14:cfRule type="expression" priority="1206" id="{8EBAE111-BFD0-4FEC-860B-41C086E22473}">
            <xm:f>$K134=Dropdowns!$B$2</xm:f>
            <x14:dxf>
              <fill>
                <patternFill>
                  <bgColor theme="9" tint="0.59996337778862885"/>
                </patternFill>
              </fill>
            </x14:dxf>
          </x14:cfRule>
          <x14:cfRule type="expression" priority="1208" id="{BCA2D6C8-DB90-44C8-91DF-728648039FE4}">
            <xm:f>$K134=Dropdowns!$B$1</xm:f>
            <x14:dxf>
              <fill>
                <patternFill>
                  <bgColor theme="9" tint="0.39994506668294322"/>
                </patternFill>
              </fill>
            </x14:dxf>
          </x14:cfRule>
          <xm:sqref>K134</xm:sqref>
        </x14:conditionalFormatting>
        <x14:conditionalFormatting xmlns:xm="http://schemas.microsoft.com/office/excel/2006/main">
          <x14:cfRule type="expression" priority="1203" id="{8C394CB9-C4D8-4F62-93AF-0154C4122C47}">
            <xm:f>$K134=Dropdowns!$B$3</xm:f>
            <x14:dxf>
              <fill>
                <patternFill>
                  <bgColor rgb="FFC66762"/>
                </patternFill>
              </fill>
            </x14:dxf>
          </x14:cfRule>
          <x14:cfRule type="expression" priority="1205" id="{D69865DF-0E6C-4844-BE94-0BEF8E34BE57}">
            <xm:f>$K134=Dropdowns!$B$2</xm:f>
            <x14:dxf>
              <fill>
                <patternFill>
                  <bgColor theme="9" tint="0.59996337778862885"/>
                </patternFill>
              </fill>
            </x14:dxf>
          </x14:cfRule>
          <x14:cfRule type="expression" priority="1207" id="{EA0D0CE2-48F6-4DA0-ACA2-53805E3D4FB8}">
            <xm:f>$K134=Dropdowns!$B$1</xm:f>
            <x14:dxf>
              <fill>
                <patternFill>
                  <bgColor theme="9" tint="0.39994506668294322"/>
                </patternFill>
              </fill>
            </x14:dxf>
          </x14:cfRule>
          <xm:sqref>K135</xm:sqref>
        </x14:conditionalFormatting>
        <x14:conditionalFormatting xmlns:xm="http://schemas.microsoft.com/office/excel/2006/main">
          <x14:cfRule type="expression" priority="1198" id="{A653D63B-ABDD-4225-8527-73233555AA25}">
            <xm:f>$L134=Dropdowns!$B$3</xm:f>
            <x14:dxf>
              <fill>
                <patternFill>
                  <bgColor rgb="FFC66762"/>
                </patternFill>
              </fill>
            </x14:dxf>
          </x14:cfRule>
          <x14:cfRule type="expression" priority="1200" id="{F82AEB65-51F3-4565-B4E4-C19BACF6F619}">
            <xm:f>$L134=Dropdowns!$B$2</xm:f>
            <x14:dxf>
              <fill>
                <patternFill>
                  <bgColor theme="9" tint="0.59996337778862885"/>
                </patternFill>
              </fill>
            </x14:dxf>
          </x14:cfRule>
          <x14:cfRule type="expression" priority="1202" id="{2B3FE216-F483-4E78-B83A-9032C5894DD2}">
            <xm:f>$L134=Dropdowns!$B$1</xm:f>
            <x14:dxf>
              <fill>
                <patternFill>
                  <bgColor theme="9" tint="0.39994506668294322"/>
                </patternFill>
              </fill>
            </x14:dxf>
          </x14:cfRule>
          <xm:sqref>L134</xm:sqref>
        </x14:conditionalFormatting>
        <x14:conditionalFormatting xmlns:xm="http://schemas.microsoft.com/office/excel/2006/main">
          <x14:cfRule type="expression" priority="1197" id="{8A0F963F-D72E-4F99-86AC-8FEA90DDA1CE}">
            <xm:f>$L134=Dropdowns!$B$3</xm:f>
            <x14:dxf>
              <fill>
                <patternFill>
                  <bgColor rgb="FFC66762"/>
                </patternFill>
              </fill>
            </x14:dxf>
          </x14:cfRule>
          <x14:cfRule type="expression" priority="1199" id="{A7959A7D-8547-46DB-A1AC-703349AB5194}">
            <xm:f>$L134=Dropdowns!$B$2</xm:f>
            <x14:dxf>
              <fill>
                <patternFill>
                  <bgColor theme="9" tint="0.59996337778862885"/>
                </patternFill>
              </fill>
            </x14:dxf>
          </x14:cfRule>
          <x14:cfRule type="expression" priority="1201" id="{EC01C22D-C6FA-49F5-AD94-A15069B09987}">
            <xm:f>$L134=Dropdowns!$B$1</xm:f>
            <x14:dxf>
              <fill>
                <patternFill>
                  <bgColor theme="9" tint="0.39994506668294322"/>
                </patternFill>
              </fill>
            </x14:dxf>
          </x14:cfRule>
          <xm:sqref>L135</xm:sqref>
        </x14:conditionalFormatting>
        <x14:conditionalFormatting xmlns:xm="http://schemas.microsoft.com/office/excel/2006/main">
          <x14:cfRule type="expression" priority="1192" id="{F9EACEF3-92C9-46CC-B4C3-783C8BE50C5F}">
            <xm:f>$M134=Dropdowns!$B$3</xm:f>
            <x14:dxf>
              <fill>
                <patternFill>
                  <bgColor rgb="FFC66762"/>
                </patternFill>
              </fill>
            </x14:dxf>
          </x14:cfRule>
          <x14:cfRule type="expression" priority="1194" id="{77F6BF7A-F157-4BCE-A2FC-882208349DDE}">
            <xm:f>$M134=Dropdowns!$B$2</xm:f>
            <x14:dxf>
              <fill>
                <patternFill>
                  <bgColor theme="9" tint="0.59996337778862885"/>
                </patternFill>
              </fill>
            </x14:dxf>
          </x14:cfRule>
          <x14:cfRule type="expression" priority="1196" id="{DB8F2461-ECA2-4953-9D8D-3EF87870E0F0}">
            <xm:f>$M134=Dropdowns!$B$1</xm:f>
            <x14:dxf>
              <fill>
                <patternFill>
                  <bgColor theme="9" tint="0.39994506668294322"/>
                </patternFill>
              </fill>
            </x14:dxf>
          </x14:cfRule>
          <xm:sqref>M134</xm:sqref>
        </x14:conditionalFormatting>
        <x14:conditionalFormatting xmlns:xm="http://schemas.microsoft.com/office/excel/2006/main">
          <x14:cfRule type="expression" priority="1191" id="{AD37E1BC-0B0B-4E2C-BC0E-9ABC9F9C3C12}">
            <xm:f>$M134=Dropdowns!$B$3</xm:f>
            <x14:dxf>
              <fill>
                <patternFill>
                  <bgColor rgb="FFC66762"/>
                </patternFill>
              </fill>
            </x14:dxf>
          </x14:cfRule>
          <x14:cfRule type="expression" priority="1193" id="{CAD72DEA-FC1E-4435-AE9D-4865EBA9CA5C}">
            <xm:f>$M134=Dropdowns!$B$2</xm:f>
            <x14:dxf>
              <fill>
                <patternFill>
                  <bgColor theme="9" tint="0.59996337778862885"/>
                </patternFill>
              </fill>
            </x14:dxf>
          </x14:cfRule>
          <x14:cfRule type="expression" priority="1195" id="{2501B987-75E2-4969-8461-F84F27E1E29D}">
            <xm:f>$M134=Dropdowns!$B$1</xm:f>
            <x14:dxf>
              <fill>
                <patternFill>
                  <bgColor theme="9" tint="0.39994506668294322"/>
                </patternFill>
              </fill>
            </x14:dxf>
          </x14:cfRule>
          <xm:sqref>M135</xm:sqref>
        </x14:conditionalFormatting>
        <x14:conditionalFormatting xmlns:xm="http://schemas.microsoft.com/office/excel/2006/main">
          <x14:cfRule type="expression" priority="1186" id="{51A3B24E-2DE3-4EB3-AC1D-391B0C8E7B3D}">
            <xm:f>$N134=Dropdowns!$B$3</xm:f>
            <x14:dxf>
              <fill>
                <patternFill>
                  <bgColor rgb="FFC66762"/>
                </patternFill>
              </fill>
            </x14:dxf>
          </x14:cfRule>
          <x14:cfRule type="expression" priority="1188" id="{333DC8E6-BECD-451E-8169-FF290965DB18}">
            <xm:f>$N134=Dropdowns!$B$2</xm:f>
            <x14:dxf>
              <fill>
                <patternFill>
                  <bgColor theme="9" tint="0.59996337778862885"/>
                </patternFill>
              </fill>
            </x14:dxf>
          </x14:cfRule>
          <x14:cfRule type="expression" priority="1190" id="{02A5709B-2485-4A0A-B5C3-2BDDEEEEA9E4}">
            <xm:f>$N134=Dropdowns!$B$1</xm:f>
            <x14:dxf>
              <fill>
                <patternFill>
                  <bgColor theme="9" tint="0.39994506668294322"/>
                </patternFill>
              </fill>
            </x14:dxf>
          </x14:cfRule>
          <xm:sqref>N134</xm:sqref>
        </x14:conditionalFormatting>
        <x14:conditionalFormatting xmlns:xm="http://schemas.microsoft.com/office/excel/2006/main">
          <x14:cfRule type="expression" priority="1185" id="{1402D6FD-FE8B-4771-9A29-683885444A82}">
            <xm:f>$N134=Dropdowns!$B$3</xm:f>
            <x14:dxf>
              <fill>
                <patternFill>
                  <bgColor rgb="FFC66762"/>
                </patternFill>
              </fill>
            </x14:dxf>
          </x14:cfRule>
          <x14:cfRule type="expression" priority="1187" id="{21999A94-8B7C-48C1-9373-D419815E7FA5}">
            <xm:f>$N134=Dropdowns!$B$2</xm:f>
            <x14:dxf>
              <fill>
                <patternFill>
                  <bgColor theme="9" tint="0.59996337778862885"/>
                </patternFill>
              </fill>
            </x14:dxf>
          </x14:cfRule>
          <x14:cfRule type="expression" priority="1189" id="{4AF797A8-AC35-410C-97BD-4BA9CDF370AA}">
            <xm:f>$N134=Dropdowns!$B$1</xm:f>
            <x14:dxf>
              <fill>
                <patternFill>
                  <bgColor theme="9" tint="0.39994506668294322"/>
                </patternFill>
              </fill>
            </x14:dxf>
          </x14:cfRule>
          <xm:sqref>N135</xm:sqref>
        </x14:conditionalFormatting>
        <x14:conditionalFormatting xmlns:xm="http://schemas.microsoft.com/office/excel/2006/main">
          <x14:cfRule type="expression" priority="1180" id="{C3FFB993-855D-4D39-825C-F5117BF2DB28}">
            <xm:f>$O134=Dropdowns!$B$3</xm:f>
            <x14:dxf>
              <fill>
                <patternFill>
                  <bgColor rgb="FFC66762"/>
                </patternFill>
              </fill>
            </x14:dxf>
          </x14:cfRule>
          <x14:cfRule type="expression" priority="1182" id="{67274DF2-4008-4EB5-B2C2-A7B08C9D7D8F}">
            <xm:f>$O134=Dropdowns!$B$2</xm:f>
            <x14:dxf>
              <fill>
                <patternFill>
                  <bgColor theme="9" tint="0.59996337778862885"/>
                </patternFill>
              </fill>
            </x14:dxf>
          </x14:cfRule>
          <x14:cfRule type="expression" priority="1184" id="{374FBE47-E2BD-4146-A99D-C85680E56C36}">
            <xm:f>$O134=Dropdowns!$B$1</xm:f>
            <x14:dxf>
              <fill>
                <patternFill>
                  <bgColor theme="9" tint="0.39994506668294322"/>
                </patternFill>
              </fill>
            </x14:dxf>
          </x14:cfRule>
          <xm:sqref>O134</xm:sqref>
        </x14:conditionalFormatting>
        <x14:conditionalFormatting xmlns:xm="http://schemas.microsoft.com/office/excel/2006/main">
          <x14:cfRule type="expression" priority="1179" id="{047CA2BC-D547-411B-AE44-D483D2D0BF86}">
            <xm:f>$O134=Dropdowns!$B$3</xm:f>
            <x14:dxf>
              <fill>
                <patternFill>
                  <bgColor rgb="FFC66762"/>
                </patternFill>
              </fill>
            </x14:dxf>
          </x14:cfRule>
          <x14:cfRule type="expression" priority="1181" id="{F3FF37A9-16E3-45FD-915A-C3D409CD4053}">
            <xm:f>$O134=Dropdowns!$B$2</xm:f>
            <x14:dxf>
              <fill>
                <patternFill>
                  <bgColor theme="9" tint="0.59996337778862885"/>
                </patternFill>
              </fill>
            </x14:dxf>
          </x14:cfRule>
          <x14:cfRule type="expression" priority="1183" id="{F6FE6C21-99F1-41C3-B4BB-737CC9D82DE7}">
            <xm:f>$O134=Dropdowns!$B$1</xm:f>
            <x14:dxf>
              <fill>
                <patternFill>
                  <bgColor theme="9" tint="0.39994506668294322"/>
                </patternFill>
              </fill>
            </x14:dxf>
          </x14:cfRule>
          <xm:sqref>O135</xm:sqref>
        </x14:conditionalFormatting>
        <x14:conditionalFormatting xmlns:xm="http://schemas.microsoft.com/office/excel/2006/main">
          <x14:cfRule type="expression" priority="1174" id="{8A2F8CBA-744B-4CE9-B819-1F3D3792A774}">
            <xm:f>$P134=Dropdowns!$B$3</xm:f>
            <x14:dxf>
              <fill>
                <patternFill>
                  <bgColor rgb="FFC66762"/>
                </patternFill>
              </fill>
            </x14:dxf>
          </x14:cfRule>
          <x14:cfRule type="expression" priority="1176" id="{14BF6E92-EBBE-4698-B55B-CE8750D62C8D}">
            <xm:f>$P134=Dropdowns!$B$2</xm:f>
            <x14:dxf>
              <fill>
                <patternFill>
                  <bgColor theme="9" tint="0.59996337778862885"/>
                </patternFill>
              </fill>
            </x14:dxf>
          </x14:cfRule>
          <x14:cfRule type="expression" priority="1178" id="{2705A74F-09C4-4FE3-91A2-3FF882AA5E69}">
            <xm:f>$P134=Dropdowns!$B$1</xm:f>
            <x14:dxf>
              <fill>
                <patternFill>
                  <bgColor theme="9" tint="0.39994506668294322"/>
                </patternFill>
              </fill>
            </x14:dxf>
          </x14:cfRule>
          <xm:sqref>P134</xm:sqref>
        </x14:conditionalFormatting>
        <x14:conditionalFormatting xmlns:xm="http://schemas.microsoft.com/office/excel/2006/main">
          <x14:cfRule type="expression" priority="1173" id="{7994F785-DBF9-4B7C-9D74-4AD7B8FEA130}">
            <xm:f>$P134=Dropdowns!$B$3</xm:f>
            <x14:dxf>
              <fill>
                <patternFill>
                  <bgColor rgb="FFC66762"/>
                </patternFill>
              </fill>
            </x14:dxf>
          </x14:cfRule>
          <x14:cfRule type="expression" priority="1175" id="{45A2A8F7-898A-4A65-A23E-5713BB883C24}">
            <xm:f>$P134=Dropdowns!$B$2</xm:f>
            <x14:dxf>
              <fill>
                <patternFill>
                  <bgColor theme="9" tint="0.59996337778862885"/>
                </patternFill>
              </fill>
            </x14:dxf>
          </x14:cfRule>
          <x14:cfRule type="expression" priority="1177" id="{8F1E5498-9FC6-4702-BBBE-0E04C729BE09}">
            <xm:f>$P134=Dropdowns!$B$1</xm:f>
            <x14:dxf>
              <fill>
                <patternFill>
                  <bgColor theme="9" tint="0.39994506668294322"/>
                </patternFill>
              </fill>
            </x14:dxf>
          </x14:cfRule>
          <xm:sqref>P135</xm:sqref>
        </x14:conditionalFormatting>
        <x14:conditionalFormatting xmlns:xm="http://schemas.microsoft.com/office/excel/2006/main">
          <x14:cfRule type="expression" priority="1168" id="{4FEF771B-B4EA-49EB-B4E5-4DDEF5B74989}">
            <xm:f>$Q134=Dropdowns!$B$3</xm:f>
            <x14:dxf>
              <fill>
                <patternFill>
                  <bgColor rgb="FFC66762"/>
                </patternFill>
              </fill>
            </x14:dxf>
          </x14:cfRule>
          <x14:cfRule type="expression" priority="1170" id="{5E6F2D42-CEA3-4DDF-B62D-C125FD5358F7}">
            <xm:f>$Q134=Dropdowns!$B$2</xm:f>
            <x14:dxf>
              <fill>
                <patternFill>
                  <bgColor theme="9" tint="0.59996337778862885"/>
                </patternFill>
              </fill>
            </x14:dxf>
          </x14:cfRule>
          <x14:cfRule type="expression" priority="1172" id="{8B801ADD-4C0E-4FFA-B6EC-E9AFEF7F7285}">
            <xm:f>$Q134=Dropdowns!$B$1</xm:f>
            <x14:dxf>
              <fill>
                <patternFill>
                  <bgColor theme="9" tint="0.39994506668294322"/>
                </patternFill>
              </fill>
            </x14:dxf>
          </x14:cfRule>
          <xm:sqref>Q134</xm:sqref>
        </x14:conditionalFormatting>
        <x14:conditionalFormatting xmlns:xm="http://schemas.microsoft.com/office/excel/2006/main">
          <x14:cfRule type="expression" priority="1167" id="{5AB9E531-3669-4C94-B1CD-3EFE531370BB}">
            <xm:f>$Q134=Dropdowns!$B$3</xm:f>
            <x14:dxf>
              <fill>
                <patternFill>
                  <bgColor rgb="FFC66762"/>
                </patternFill>
              </fill>
            </x14:dxf>
          </x14:cfRule>
          <x14:cfRule type="expression" priority="1169" id="{D292DDB8-3D85-4C9D-8A08-3AB7731974F1}">
            <xm:f>$Q134=Dropdowns!$B$2</xm:f>
            <x14:dxf>
              <fill>
                <patternFill>
                  <bgColor theme="9" tint="0.59996337778862885"/>
                </patternFill>
              </fill>
            </x14:dxf>
          </x14:cfRule>
          <x14:cfRule type="expression" priority="1171" id="{F0531941-656D-4C3C-A9CD-4E14906C2EE7}">
            <xm:f>$Q134=Dropdowns!$B$1</xm:f>
            <x14:dxf>
              <fill>
                <patternFill>
                  <bgColor theme="9" tint="0.39994506668294322"/>
                </patternFill>
              </fill>
            </x14:dxf>
          </x14:cfRule>
          <xm:sqref>Q135</xm:sqref>
        </x14:conditionalFormatting>
        <x14:conditionalFormatting xmlns:xm="http://schemas.microsoft.com/office/excel/2006/main">
          <x14:cfRule type="expression" priority="1162" id="{E8607BE2-4FB1-4B49-91B6-AAC80F9E95F4}">
            <xm:f>$R134=Dropdowns!$B$3</xm:f>
            <x14:dxf>
              <fill>
                <patternFill>
                  <bgColor rgb="FFC66762"/>
                </patternFill>
              </fill>
            </x14:dxf>
          </x14:cfRule>
          <x14:cfRule type="expression" priority="1164" id="{1CB7E174-F08E-417A-A217-ACEB54C44337}">
            <xm:f>$R134=Dropdowns!$B$2</xm:f>
            <x14:dxf>
              <fill>
                <patternFill>
                  <bgColor theme="9" tint="0.59996337778862885"/>
                </patternFill>
              </fill>
            </x14:dxf>
          </x14:cfRule>
          <x14:cfRule type="expression" priority="1166" id="{77B29E60-2CDD-4B9B-B8C6-834F78312DD8}">
            <xm:f>$R134=Dropdowns!$B$1</xm:f>
            <x14:dxf>
              <fill>
                <patternFill>
                  <bgColor theme="9" tint="0.39994506668294322"/>
                </patternFill>
              </fill>
            </x14:dxf>
          </x14:cfRule>
          <xm:sqref>R134</xm:sqref>
        </x14:conditionalFormatting>
        <x14:conditionalFormatting xmlns:xm="http://schemas.microsoft.com/office/excel/2006/main">
          <x14:cfRule type="expression" priority="1161" id="{0939054C-4FA0-400C-8BE4-AD0D0CF66DFD}">
            <xm:f>$R134=Dropdowns!$B$3</xm:f>
            <x14:dxf>
              <fill>
                <patternFill>
                  <bgColor rgb="FFC66762"/>
                </patternFill>
              </fill>
            </x14:dxf>
          </x14:cfRule>
          <x14:cfRule type="expression" priority="1163" id="{AD8A4A76-AE0B-4C1C-96B5-1C209DC00F5A}">
            <xm:f>$R134=Dropdowns!$B$2</xm:f>
            <x14:dxf>
              <fill>
                <patternFill>
                  <bgColor theme="9" tint="0.59996337778862885"/>
                </patternFill>
              </fill>
            </x14:dxf>
          </x14:cfRule>
          <x14:cfRule type="expression" priority="1165" id="{AB81E361-EEA4-4DE4-B638-76CB4764D91F}">
            <xm:f>$R134=Dropdowns!$B$1</xm:f>
            <x14:dxf>
              <fill>
                <patternFill>
                  <bgColor theme="9" tint="0.39994506668294322"/>
                </patternFill>
              </fill>
            </x14:dxf>
          </x14:cfRule>
          <xm:sqref>R135</xm:sqref>
        </x14:conditionalFormatting>
        <x14:conditionalFormatting xmlns:xm="http://schemas.microsoft.com/office/excel/2006/main">
          <x14:cfRule type="expression" priority="1156" id="{63F0BE8B-A5EF-492B-9DFF-8395B3982895}">
            <xm:f>$S134=Dropdowns!$B$3</xm:f>
            <x14:dxf>
              <fill>
                <patternFill>
                  <bgColor rgb="FFC66762"/>
                </patternFill>
              </fill>
            </x14:dxf>
          </x14:cfRule>
          <x14:cfRule type="expression" priority="1158" id="{E2BA0CBD-03D9-44CE-8D9B-1ACF847B1E3D}">
            <xm:f>$S134=Dropdowns!$B$2</xm:f>
            <x14:dxf>
              <fill>
                <patternFill>
                  <bgColor theme="9" tint="0.59996337778862885"/>
                </patternFill>
              </fill>
            </x14:dxf>
          </x14:cfRule>
          <x14:cfRule type="expression" priority="1160" id="{455B524B-FAB6-4211-8804-A77E69AF3844}">
            <xm:f>$S134=Dropdowns!$B$1</xm:f>
            <x14:dxf>
              <fill>
                <patternFill>
                  <bgColor theme="9" tint="0.39994506668294322"/>
                </patternFill>
              </fill>
            </x14:dxf>
          </x14:cfRule>
          <xm:sqref>S134</xm:sqref>
        </x14:conditionalFormatting>
        <x14:conditionalFormatting xmlns:xm="http://schemas.microsoft.com/office/excel/2006/main">
          <x14:cfRule type="expression" priority="1155" id="{33489E93-13AA-4C8B-AAD4-CF3B7ED6AEB5}">
            <xm:f>$S134=Dropdowns!$B$3</xm:f>
            <x14:dxf>
              <fill>
                <patternFill>
                  <bgColor rgb="FFC66762"/>
                </patternFill>
              </fill>
            </x14:dxf>
          </x14:cfRule>
          <x14:cfRule type="expression" priority="1157" id="{2E694362-3F68-4BB2-910A-59B5E51E0B51}">
            <xm:f>$S134=Dropdowns!$B$2</xm:f>
            <x14:dxf>
              <fill>
                <patternFill>
                  <bgColor theme="9" tint="0.59996337778862885"/>
                </patternFill>
              </fill>
            </x14:dxf>
          </x14:cfRule>
          <x14:cfRule type="expression" priority="1159" id="{26566666-5022-4988-AD4B-82FC34F232B3}">
            <xm:f>$S134=Dropdowns!$B$1</xm:f>
            <x14:dxf>
              <fill>
                <patternFill>
                  <bgColor theme="9" tint="0.39994506668294322"/>
                </patternFill>
              </fill>
            </x14:dxf>
          </x14:cfRule>
          <xm:sqref>S135</xm:sqref>
        </x14:conditionalFormatting>
        <x14:conditionalFormatting xmlns:xm="http://schemas.microsoft.com/office/excel/2006/main">
          <x14:cfRule type="expression" priority="1151" id="{22756D78-79B5-4752-BE8B-727A9DB9BE01}">
            <xm:f>$D131=Dropdowns!$B$3</xm:f>
            <x14:dxf>
              <fill>
                <patternFill>
                  <bgColor rgb="FFC66762"/>
                </patternFill>
              </fill>
            </x14:dxf>
          </x14:cfRule>
          <x14:cfRule type="expression" priority="1152" id="{7B767876-8EF1-4DBE-BFA1-0B0DECC2ECAB}">
            <xm:f>$D131=Dropdowns!$B$2</xm:f>
            <x14:dxf>
              <fill>
                <patternFill>
                  <bgColor theme="9" tint="0.59996337778862885"/>
                </patternFill>
              </fill>
            </x14:dxf>
          </x14:cfRule>
          <x14:cfRule type="expression" priority="1154" id="{F9A535C4-4215-49E9-93D9-8CA7747EF768}">
            <xm:f>$D131=Dropdowns!$B$1</xm:f>
            <x14:dxf>
              <fill>
                <patternFill>
                  <bgColor theme="9" tint="0.39994506668294322"/>
                </patternFill>
              </fill>
            </x14:dxf>
          </x14:cfRule>
          <xm:sqref>D131</xm:sqref>
        </x14:conditionalFormatting>
        <x14:conditionalFormatting xmlns:xm="http://schemas.microsoft.com/office/excel/2006/main">
          <x14:cfRule type="expression" priority="1149" id="{7C8E99E2-18C4-46C0-8B30-F343606A91CD}">
            <xm:f>$D131=Dropdowns!$B$2</xm:f>
            <x14:dxf>
              <fill>
                <patternFill>
                  <bgColor theme="9" tint="0.59996337778862885"/>
                </patternFill>
              </fill>
            </x14:dxf>
          </x14:cfRule>
          <x14:cfRule type="expression" priority="1150" id="{4B7F9727-A4E3-48A1-879E-EF668DC22940}">
            <xm:f>$D131=Dropdowns!$B$3</xm:f>
            <x14:dxf>
              <fill>
                <patternFill>
                  <bgColor rgb="FFC66762"/>
                </patternFill>
              </fill>
            </x14:dxf>
          </x14:cfRule>
          <x14:cfRule type="expression" priority="1153" id="{443DE8DD-DFF1-42DF-8113-B151C8F5768D}">
            <xm:f>$D131=Dropdowns!$B$1</xm:f>
            <x14:dxf>
              <fill>
                <patternFill>
                  <bgColor theme="9" tint="0.39994506668294322"/>
                </patternFill>
              </fill>
            </x14:dxf>
          </x14:cfRule>
          <xm:sqref>D132</xm:sqref>
        </x14:conditionalFormatting>
        <x14:conditionalFormatting xmlns:xm="http://schemas.microsoft.com/office/excel/2006/main">
          <x14:cfRule type="expression" priority="1145" id="{39C98522-6A62-4603-A3C6-FCBEBAD48599}">
            <xm:f>$E131=Dropdowns!$B$3</xm:f>
            <x14:dxf>
              <fill>
                <patternFill>
                  <bgColor rgb="FFC66762"/>
                </patternFill>
              </fill>
            </x14:dxf>
          </x14:cfRule>
          <x14:cfRule type="expression" priority="1146" id="{E12216C9-6502-4B84-BAEC-A3C6CB8C0917}">
            <xm:f>$E131=Dropdowns!$B$2</xm:f>
            <x14:dxf>
              <fill>
                <patternFill>
                  <bgColor theme="9" tint="0.59996337778862885"/>
                </patternFill>
              </fill>
            </x14:dxf>
          </x14:cfRule>
          <x14:cfRule type="expression" priority="1148" id="{DE968631-4102-42A7-9615-41EC19146EE8}">
            <xm:f>$E131=Dropdowns!$B$1</xm:f>
            <x14:dxf>
              <fill>
                <patternFill>
                  <bgColor theme="9" tint="0.39994506668294322"/>
                </patternFill>
              </fill>
            </x14:dxf>
          </x14:cfRule>
          <xm:sqref>E131</xm:sqref>
        </x14:conditionalFormatting>
        <x14:conditionalFormatting xmlns:xm="http://schemas.microsoft.com/office/excel/2006/main">
          <x14:cfRule type="expression" priority="1143" id="{1DE3F027-D50A-499C-A1E7-D4F5EDEDAE06}">
            <xm:f>$E131=Dropdowns!$B$2</xm:f>
            <x14:dxf>
              <fill>
                <patternFill>
                  <bgColor theme="9" tint="0.59996337778862885"/>
                </patternFill>
              </fill>
            </x14:dxf>
          </x14:cfRule>
          <x14:cfRule type="expression" priority="1144" id="{460E1B8D-37F0-4C8D-AEB3-A325EEDED3BE}">
            <xm:f>$E131=Dropdowns!$B$3</xm:f>
            <x14:dxf>
              <fill>
                <patternFill>
                  <bgColor rgb="FFC66762"/>
                </patternFill>
              </fill>
            </x14:dxf>
          </x14:cfRule>
          <x14:cfRule type="expression" priority="1147" id="{A3155F87-0D59-4D12-A4AE-C334F7B36734}">
            <xm:f>$E131=Dropdowns!$B$1</xm:f>
            <x14:dxf>
              <fill>
                <patternFill>
                  <bgColor theme="9" tint="0.39994506668294322"/>
                </patternFill>
              </fill>
            </x14:dxf>
          </x14:cfRule>
          <xm:sqref>E132</xm:sqref>
        </x14:conditionalFormatting>
        <x14:conditionalFormatting xmlns:xm="http://schemas.microsoft.com/office/excel/2006/main">
          <x14:cfRule type="expression" priority="1138" id="{0A264DF7-848F-4929-822E-B05041F78F51}">
            <xm:f>$F131=Dropdowns!$B$3</xm:f>
            <x14:dxf>
              <fill>
                <patternFill>
                  <bgColor rgb="FFC66762"/>
                </patternFill>
              </fill>
            </x14:dxf>
          </x14:cfRule>
          <x14:cfRule type="expression" priority="1140" id="{F6C9F6C9-E831-4BE3-AF04-5D53CEB3F45D}">
            <xm:f>$F131=Dropdowns!$B$2</xm:f>
            <x14:dxf>
              <fill>
                <patternFill>
                  <bgColor theme="9" tint="0.59996337778862885"/>
                </patternFill>
              </fill>
            </x14:dxf>
          </x14:cfRule>
          <x14:cfRule type="expression" priority="1142" id="{E5E664D1-73A5-41F5-B13E-AC04B0FEF654}">
            <xm:f>$F131=Dropdowns!$B$1</xm:f>
            <x14:dxf>
              <fill>
                <patternFill>
                  <bgColor theme="9" tint="0.39994506668294322"/>
                </patternFill>
              </fill>
            </x14:dxf>
          </x14:cfRule>
          <xm:sqref>F131</xm:sqref>
        </x14:conditionalFormatting>
        <x14:conditionalFormatting xmlns:xm="http://schemas.microsoft.com/office/excel/2006/main">
          <x14:cfRule type="expression" priority="1137" id="{1050E49C-E39F-4A6D-8F9E-1F96E6A06EB0}">
            <xm:f>$F131=Dropdowns!$B$3</xm:f>
            <x14:dxf>
              <fill>
                <patternFill>
                  <bgColor rgb="FFC66762"/>
                </patternFill>
              </fill>
            </x14:dxf>
          </x14:cfRule>
          <x14:cfRule type="expression" priority="1139" id="{B88F4D8A-3889-40AF-887E-D3C3D34C9FEF}">
            <xm:f>$F131=Dropdowns!$B$2</xm:f>
            <x14:dxf>
              <fill>
                <patternFill>
                  <bgColor theme="9" tint="0.59996337778862885"/>
                </patternFill>
              </fill>
            </x14:dxf>
          </x14:cfRule>
          <x14:cfRule type="expression" priority="1141" id="{1C90396B-1F1B-440F-B7B8-03F93F12DAB2}">
            <xm:f>$F131=Dropdowns!$B$1</xm:f>
            <x14:dxf>
              <fill>
                <patternFill>
                  <bgColor theme="9" tint="0.39994506668294322"/>
                </patternFill>
              </fill>
            </x14:dxf>
          </x14:cfRule>
          <xm:sqref>F132</xm:sqref>
        </x14:conditionalFormatting>
        <x14:conditionalFormatting xmlns:xm="http://schemas.microsoft.com/office/excel/2006/main">
          <x14:cfRule type="expression" priority="1132" id="{9028D774-870E-4307-BB02-221E87A1D74B}">
            <xm:f>$G131=Dropdowns!$B$3</xm:f>
            <x14:dxf>
              <fill>
                <patternFill>
                  <bgColor rgb="FFC66762"/>
                </patternFill>
              </fill>
            </x14:dxf>
          </x14:cfRule>
          <x14:cfRule type="expression" priority="1134" id="{26EBB602-6672-4679-8A23-7FDECB840072}">
            <xm:f>$G131=Dropdowns!$B$2</xm:f>
            <x14:dxf>
              <fill>
                <patternFill>
                  <bgColor theme="9" tint="0.59996337778862885"/>
                </patternFill>
              </fill>
            </x14:dxf>
          </x14:cfRule>
          <x14:cfRule type="expression" priority="1136" id="{1A11A08E-E7E0-47A3-ADE1-397FAF483522}">
            <xm:f>$G131=Dropdowns!$B$1</xm:f>
            <x14:dxf>
              <fill>
                <patternFill>
                  <bgColor theme="9" tint="0.39994506668294322"/>
                </patternFill>
              </fill>
            </x14:dxf>
          </x14:cfRule>
          <xm:sqref>G131</xm:sqref>
        </x14:conditionalFormatting>
        <x14:conditionalFormatting xmlns:xm="http://schemas.microsoft.com/office/excel/2006/main">
          <x14:cfRule type="expression" priority="1131" id="{FF3A5DDD-0198-469C-965E-B7609899AD58}">
            <xm:f>$G131=Dropdowns!$B$3</xm:f>
            <x14:dxf>
              <fill>
                <patternFill>
                  <bgColor rgb="FFC66762"/>
                </patternFill>
              </fill>
            </x14:dxf>
          </x14:cfRule>
          <x14:cfRule type="expression" priority="1133" id="{283D48A0-01A0-4F9A-A058-0B7577CDF854}">
            <xm:f>$G131=Dropdowns!$B$2</xm:f>
            <x14:dxf>
              <fill>
                <patternFill>
                  <bgColor theme="9" tint="0.59996337778862885"/>
                </patternFill>
              </fill>
            </x14:dxf>
          </x14:cfRule>
          <x14:cfRule type="expression" priority="1135" id="{B59A5215-6E8E-4741-86CB-A10CE54B7B8D}">
            <xm:f>$G131=Dropdowns!$B$1</xm:f>
            <x14:dxf>
              <fill>
                <patternFill>
                  <bgColor theme="9" tint="0.39994506668294322"/>
                </patternFill>
              </fill>
            </x14:dxf>
          </x14:cfRule>
          <xm:sqref>G132</xm:sqref>
        </x14:conditionalFormatting>
        <x14:conditionalFormatting xmlns:xm="http://schemas.microsoft.com/office/excel/2006/main">
          <x14:cfRule type="expression" priority="1126" id="{14C3E8DD-160B-4DB8-A7C6-7D97AA1866BA}">
            <xm:f>$H131=Dropdowns!$B$3</xm:f>
            <x14:dxf>
              <fill>
                <patternFill>
                  <bgColor rgb="FFC66762"/>
                </patternFill>
              </fill>
            </x14:dxf>
          </x14:cfRule>
          <x14:cfRule type="expression" priority="1128" id="{8242C485-FAD1-4876-B57C-84A4C3631D67}">
            <xm:f>$H131=Dropdowns!$B$2</xm:f>
            <x14:dxf>
              <fill>
                <patternFill>
                  <bgColor theme="9" tint="0.59996337778862885"/>
                </patternFill>
              </fill>
            </x14:dxf>
          </x14:cfRule>
          <x14:cfRule type="expression" priority="1130" id="{7ED9E7A3-6356-4B76-AD9D-32CC017AA536}">
            <xm:f>$H131=Dropdowns!$B$1</xm:f>
            <x14:dxf>
              <fill>
                <patternFill>
                  <bgColor theme="9" tint="0.39994506668294322"/>
                </patternFill>
              </fill>
            </x14:dxf>
          </x14:cfRule>
          <xm:sqref>H131</xm:sqref>
        </x14:conditionalFormatting>
        <x14:conditionalFormatting xmlns:xm="http://schemas.microsoft.com/office/excel/2006/main">
          <x14:cfRule type="expression" priority="1125" id="{C40973D1-24D7-469E-92FA-22C69E2E143D}">
            <xm:f>$H131=Dropdowns!$B$3</xm:f>
            <x14:dxf>
              <fill>
                <patternFill>
                  <bgColor rgb="FFC66762"/>
                </patternFill>
              </fill>
            </x14:dxf>
          </x14:cfRule>
          <x14:cfRule type="expression" priority="1127" id="{69A512DA-7EBA-4EED-9C12-353F6AEFFA2C}">
            <xm:f>$H131=Dropdowns!$B$2</xm:f>
            <x14:dxf>
              <fill>
                <patternFill>
                  <bgColor theme="9" tint="0.59996337778862885"/>
                </patternFill>
              </fill>
            </x14:dxf>
          </x14:cfRule>
          <x14:cfRule type="expression" priority="1129" id="{2ED523F2-B60A-489B-9271-BEB5FAD1BA84}">
            <xm:f>$H131=Dropdowns!$B$1</xm:f>
            <x14:dxf>
              <fill>
                <patternFill>
                  <bgColor theme="9" tint="0.39994506668294322"/>
                </patternFill>
              </fill>
            </x14:dxf>
          </x14:cfRule>
          <xm:sqref>H132</xm:sqref>
        </x14:conditionalFormatting>
        <x14:conditionalFormatting xmlns:xm="http://schemas.microsoft.com/office/excel/2006/main">
          <x14:cfRule type="expression" priority="1120" id="{349D86B3-878A-4EEA-A7C5-1C31A144578A}">
            <xm:f>$I131=Dropdowns!$B$3</xm:f>
            <x14:dxf>
              <fill>
                <patternFill>
                  <bgColor rgb="FFC66762"/>
                </patternFill>
              </fill>
            </x14:dxf>
          </x14:cfRule>
          <x14:cfRule type="expression" priority="1122" id="{D994A48F-B948-4606-8515-45EA8E322AAA}">
            <xm:f>$I131=Dropdowns!$B$2</xm:f>
            <x14:dxf>
              <fill>
                <patternFill>
                  <bgColor theme="9" tint="0.59996337778862885"/>
                </patternFill>
              </fill>
            </x14:dxf>
          </x14:cfRule>
          <x14:cfRule type="expression" priority="1124" id="{698B4AA2-09A5-48C7-90B7-2F71AD93DB9D}">
            <xm:f>$I131=Dropdowns!$B$1</xm:f>
            <x14:dxf>
              <fill>
                <patternFill>
                  <bgColor theme="9" tint="0.39994506668294322"/>
                </patternFill>
              </fill>
            </x14:dxf>
          </x14:cfRule>
          <xm:sqref>I131</xm:sqref>
        </x14:conditionalFormatting>
        <x14:conditionalFormatting xmlns:xm="http://schemas.microsoft.com/office/excel/2006/main">
          <x14:cfRule type="expression" priority="1119" id="{260B3E15-C4DB-422A-8D95-081E1FA4FF5B}">
            <xm:f>$I131=Dropdowns!$B$3</xm:f>
            <x14:dxf>
              <fill>
                <patternFill>
                  <bgColor rgb="FFC66762"/>
                </patternFill>
              </fill>
            </x14:dxf>
          </x14:cfRule>
          <x14:cfRule type="expression" priority="1121" id="{E8477A52-44D6-4466-BADB-D2A84B3AD925}">
            <xm:f>$I131=Dropdowns!$B$2</xm:f>
            <x14:dxf>
              <fill>
                <patternFill>
                  <bgColor theme="9" tint="0.59996337778862885"/>
                </patternFill>
              </fill>
            </x14:dxf>
          </x14:cfRule>
          <x14:cfRule type="expression" priority="1123" id="{C6130EBC-A28E-4D4D-A5A7-1D6670A85298}">
            <xm:f>$I131=Dropdowns!$B$1</xm:f>
            <x14:dxf>
              <fill>
                <patternFill>
                  <bgColor theme="9" tint="0.39994506668294322"/>
                </patternFill>
              </fill>
            </x14:dxf>
          </x14:cfRule>
          <xm:sqref>I132</xm:sqref>
        </x14:conditionalFormatting>
        <x14:conditionalFormatting xmlns:xm="http://schemas.microsoft.com/office/excel/2006/main">
          <x14:cfRule type="expression" priority="1114" id="{489F7501-661F-4230-9331-DE4F5E601420}">
            <xm:f>$J131=Dropdowns!$B$3</xm:f>
            <x14:dxf>
              <fill>
                <patternFill>
                  <bgColor rgb="FFC66762"/>
                </patternFill>
              </fill>
            </x14:dxf>
          </x14:cfRule>
          <x14:cfRule type="expression" priority="1116" id="{68E5EF8E-220F-424A-B244-AB134FE9272E}">
            <xm:f>$J131=Dropdowns!$B$2</xm:f>
            <x14:dxf>
              <fill>
                <patternFill>
                  <bgColor theme="9" tint="0.59996337778862885"/>
                </patternFill>
              </fill>
            </x14:dxf>
          </x14:cfRule>
          <x14:cfRule type="expression" priority="1118" id="{4BDEFF34-B181-459C-8B6B-350BDE3FC3CD}">
            <xm:f>$J131=Dropdowns!$B$1</xm:f>
            <x14:dxf>
              <fill>
                <patternFill>
                  <bgColor theme="9" tint="0.39994506668294322"/>
                </patternFill>
              </fill>
            </x14:dxf>
          </x14:cfRule>
          <xm:sqref>J131</xm:sqref>
        </x14:conditionalFormatting>
        <x14:conditionalFormatting xmlns:xm="http://schemas.microsoft.com/office/excel/2006/main">
          <x14:cfRule type="expression" priority="1113" id="{BE409020-3DD8-43DB-9DD0-6A3BBE78C07A}">
            <xm:f>$J131=Dropdowns!$B$3</xm:f>
            <x14:dxf>
              <fill>
                <patternFill>
                  <bgColor rgb="FFC66762"/>
                </patternFill>
              </fill>
            </x14:dxf>
          </x14:cfRule>
          <x14:cfRule type="expression" priority="1115" id="{E412B6A8-4CFB-401B-A35C-D54BD66C8171}">
            <xm:f>$J131=Dropdowns!$B$2</xm:f>
            <x14:dxf>
              <fill>
                <patternFill>
                  <bgColor theme="9" tint="0.59996337778862885"/>
                </patternFill>
              </fill>
            </x14:dxf>
          </x14:cfRule>
          <x14:cfRule type="expression" priority="1117" id="{4E081F33-9870-4C7F-A4AF-7D537B69CA09}">
            <xm:f>$J131=Dropdowns!$B$1</xm:f>
            <x14:dxf>
              <fill>
                <patternFill>
                  <bgColor theme="9" tint="0.39994506668294322"/>
                </patternFill>
              </fill>
            </x14:dxf>
          </x14:cfRule>
          <xm:sqref>J132</xm:sqref>
        </x14:conditionalFormatting>
        <x14:conditionalFormatting xmlns:xm="http://schemas.microsoft.com/office/excel/2006/main">
          <x14:cfRule type="expression" priority="1108" id="{95B486B5-1191-4CBB-9279-FA3A7C720E29}">
            <xm:f>$K131=Dropdowns!$B$3</xm:f>
            <x14:dxf>
              <fill>
                <patternFill>
                  <bgColor rgb="FFC66762"/>
                </patternFill>
              </fill>
            </x14:dxf>
          </x14:cfRule>
          <x14:cfRule type="expression" priority="1110" id="{104D46E7-2006-4620-AC17-D4939ADA54CD}">
            <xm:f>$K131=Dropdowns!$B$2</xm:f>
            <x14:dxf>
              <fill>
                <patternFill>
                  <bgColor theme="9" tint="0.59996337778862885"/>
                </patternFill>
              </fill>
            </x14:dxf>
          </x14:cfRule>
          <x14:cfRule type="expression" priority="1112" id="{4BB51460-10BA-4407-84FE-F1A748CDAC5E}">
            <xm:f>$K131=Dropdowns!$B$1</xm:f>
            <x14:dxf>
              <fill>
                <patternFill>
                  <bgColor theme="9" tint="0.39994506668294322"/>
                </patternFill>
              </fill>
            </x14:dxf>
          </x14:cfRule>
          <xm:sqref>K131</xm:sqref>
        </x14:conditionalFormatting>
        <x14:conditionalFormatting xmlns:xm="http://schemas.microsoft.com/office/excel/2006/main">
          <x14:cfRule type="expression" priority="1107" id="{1CF3AB30-25B8-4AF1-B8F0-B109C56B4C8B}">
            <xm:f>$K131=Dropdowns!$B$3</xm:f>
            <x14:dxf>
              <fill>
                <patternFill>
                  <bgColor rgb="FFC66762"/>
                </patternFill>
              </fill>
            </x14:dxf>
          </x14:cfRule>
          <x14:cfRule type="expression" priority="1109" id="{B3F74BE7-B386-49A5-A843-1AE267AA14E1}">
            <xm:f>$K131=Dropdowns!$B$2</xm:f>
            <x14:dxf>
              <fill>
                <patternFill>
                  <bgColor theme="9" tint="0.59996337778862885"/>
                </patternFill>
              </fill>
            </x14:dxf>
          </x14:cfRule>
          <x14:cfRule type="expression" priority="1111" id="{8B7972DB-66EE-4056-A95A-7CE52C3A68C0}">
            <xm:f>$K131=Dropdowns!$B$1</xm:f>
            <x14:dxf>
              <fill>
                <patternFill>
                  <bgColor theme="9" tint="0.39994506668294322"/>
                </patternFill>
              </fill>
            </x14:dxf>
          </x14:cfRule>
          <xm:sqref>K132</xm:sqref>
        </x14:conditionalFormatting>
        <x14:conditionalFormatting xmlns:xm="http://schemas.microsoft.com/office/excel/2006/main">
          <x14:cfRule type="expression" priority="1102" id="{06480829-A6AC-4B8C-BE5E-FE845B73CB99}">
            <xm:f>$L131=Dropdowns!$B$3</xm:f>
            <x14:dxf>
              <fill>
                <patternFill>
                  <bgColor rgb="FFC66762"/>
                </patternFill>
              </fill>
            </x14:dxf>
          </x14:cfRule>
          <x14:cfRule type="expression" priority="1104" id="{7E16C226-02F5-4F14-B1FB-399C7581473F}">
            <xm:f>$L131=Dropdowns!$B$2</xm:f>
            <x14:dxf>
              <fill>
                <patternFill>
                  <bgColor theme="9" tint="0.59996337778862885"/>
                </patternFill>
              </fill>
            </x14:dxf>
          </x14:cfRule>
          <x14:cfRule type="expression" priority="1106" id="{29791501-556A-4BB8-919C-32E001753A71}">
            <xm:f>$L131=Dropdowns!$B$1</xm:f>
            <x14:dxf>
              <fill>
                <patternFill>
                  <bgColor theme="9" tint="0.39994506668294322"/>
                </patternFill>
              </fill>
            </x14:dxf>
          </x14:cfRule>
          <xm:sqref>L131</xm:sqref>
        </x14:conditionalFormatting>
        <x14:conditionalFormatting xmlns:xm="http://schemas.microsoft.com/office/excel/2006/main">
          <x14:cfRule type="expression" priority="1101" id="{5CDEB999-F812-4F67-9383-0D67C7B8B420}">
            <xm:f>$L131=Dropdowns!$B$3</xm:f>
            <x14:dxf>
              <fill>
                <patternFill>
                  <bgColor rgb="FFC66762"/>
                </patternFill>
              </fill>
            </x14:dxf>
          </x14:cfRule>
          <x14:cfRule type="expression" priority="1103" id="{22789D4A-7B4E-4247-9572-CDC37F2C9DF6}">
            <xm:f>$L131=Dropdowns!$B$2</xm:f>
            <x14:dxf>
              <fill>
                <patternFill>
                  <bgColor theme="9" tint="0.59996337778862885"/>
                </patternFill>
              </fill>
            </x14:dxf>
          </x14:cfRule>
          <x14:cfRule type="expression" priority="1105" id="{0090EB4E-1EFF-48FB-B00E-147CB8194EDA}">
            <xm:f>$L131=Dropdowns!$B$1</xm:f>
            <x14:dxf>
              <fill>
                <patternFill>
                  <bgColor theme="9" tint="0.39994506668294322"/>
                </patternFill>
              </fill>
            </x14:dxf>
          </x14:cfRule>
          <xm:sqref>L132</xm:sqref>
        </x14:conditionalFormatting>
        <x14:conditionalFormatting xmlns:xm="http://schemas.microsoft.com/office/excel/2006/main">
          <x14:cfRule type="expression" priority="1096" id="{C85568C7-BEAD-4F92-820A-546AC28CD1F3}">
            <xm:f>$M131=Dropdowns!$B$3</xm:f>
            <x14:dxf>
              <fill>
                <patternFill>
                  <bgColor rgb="FFC66762"/>
                </patternFill>
              </fill>
            </x14:dxf>
          </x14:cfRule>
          <x14:cfRule type="expression" priority="1098" id="{03A769B9-8370-40A2-8EDA-4EEF6A8D7585}">
            <xm:f>$M131=Dropdowns!$B$2</xm:f>
            <x14:dxf>
              <fill>
                <patternFill>
                  <bgColor theme="9" tint="0.59996337778862885"/>
                </patternFill>
              </fill>
            </x14:dxf>
          </x14:cfRule>
          <x14:cfRule type="expression" priority="1100" id="{5D79FCC6-9FD3-43EF-87A4-C79566026F54}">
            <xm:f>$M131=Dropdowns!$B$1</xm:f>
            <x14:dxf>
              <fill>
                <patternFill>
                  <bgColor theme="9" tint="0.39994506668294322"/>
                </patternFill>
              </fill>
            </x14:dxf>
          </x14:cfRule>
          <xm:sqref>M131</xm:sqref>
        </x14:conditionalFormatting>
        <x14:conditionalFormatting xmlns:xm="http://schemas.microsoft.com/office/excel/2006/main">
          <x14:cfRule type="expression" priority="1095" id="{01F8E8E3-875A-4D9C-9734-A5334EB14C84}">
            <xm:f>$M131=Dropdowns!$B$3</xm:f>
            <x14:dxf>
              <fill>
                <patternFill>
                  <bgColor rgb="FFC66762"/>
                </patternFill>
              </fill>
            </x14:dxf>
          </x14:cfRule>
          <x14:cfRule type="expression" priority="1097" id="{E34B8171-BD7F-4054-814D-BCCF455CF1F8}">
            <xm:f>$M131=Dropdowns!$B$2</xm:f>
            <x14:dxf>
              <fill>
                <patternFill>
                  <bgColor theme="9" tint="0.59996337778862885"/>
                </patternFill>
              </fill>
            </x14:dxf>
          </x14:cfRule>
          <x14:cfRule type="expression" priority="1099" id="{6D743E8B-94A9-4142-9219-FEF453D16CFC}">
            <xm:f>$M131=Dropdowns!$B$1</xm:f>
            <x14:dxf>
              <fill>
                <patternFill>
                  <bgColor theme="9" tint="0.39994506668294322"/>
                </patternFill>
              </fill>
            </x14:dxf>
          </x14:cfRule>
          <xm:sqref>M132</xm:sqref>
        </x14:conditionalFormatting>
        <x14:conditionalFormatting xmlns:xm="http://schemas.microsoft.com/office/excel/2006/main">
          <x14:cfRule type="expression" priority="1090" id="{8ED92BB8-D7DB-459A-B990-5F44B943E021}">
            <xm:f>$N131=Dropdowns!$B$3</xm:f>
            <x14:dxf>
              <fill>
                <patternFill>
                  <bgColor rgb="FFC66762"/>
                </patternFill>
              </fill>
            </x14:dxf>
          </x14:cfRule>
          <x14:cfRule type="expression" priority="1092" id="{A5BB22F9-E2D0-4C5C-8811-14BD8A04551F}">
            <xm:f>$N131=Dropdowns!$B$2</xm:f>
            <x14:dxf>
              <fill>
                <patternFill>
                  <bgColor theme="9" tint="0.59996337778862885"/>
                </patternFill>
              </fill>
            </x14:dxf>
          </x14:cfRule>
          <x14:cfRule type="expression" priority="1094" id="{321D0FE3-70B0-4E75-A6CB-2688EFED2AB2}">
            <xm:f>$N131=Dropdowns!$B$1</xm:f>
            <x14:dxf>
              <fill>
                <patternFill>
                  <bgColor theme="9" tint="0.39994506668294322"/>
                </patternFill>
              </fill>
            </x14:dxf>
          </x14:cfRule>
          <xm:sqref>N131</xm:sqref>
        </x14:conditionalFormatting>
        <x14:conditionalFormatting xmlns:xm="http://schemas.microsoft.com/office/excel/2006/main">
          <x14:cfRule type="expression" priority="1089" id="{52A5EF4D-5F3C-44FD-9A2F-184446A2A36F}">
            <xm:f>$N131=Dropdowns!$B$3</xm:f>
            <x14:dxf>
              <fill>
                <patternFill>
                  <bgColor rgb="FFC66762"/>
                </patternFill>
              </fill>
            </x14:dxf>
          </x14:cfRule>
          <x14:cfRule type="expression" priority="1091" id="{5AC2078A-7AC3-4FBA-A45E-D015EE1C019E}">
            <xm:f>$N131=Dropdowns!$B$2</xm:f>
            <x14:dxf>
              <fill>
                <patternFill>
                  <bgColor theme="9" tint="0.59996337778862885"/>
                </patternFill>
              </fill>
            </x14:dxf>
          </x14:cfRule>
          <x14:cfRule type="expression" priority="1093" id="{841F588A-F19D-4180-B89F-AB31D46A1F92}">
            <xm:f>$N131=Dropdowns!$B$1</xm:f>
            <x14:dxf>
              <fill>
                <patternFill>
                  <bgColor theme="9" tint="0.39994506668294322"/>
                </patternFill>
              </fill>
            </x14:dxf>
          </x14:cfRule>
          <xm:sqref>N132</xm:sqref>
        </x14:conditionalFormatting>
        <x14:conditionalFormatting xmlns:xm="http://schemas.microsoft.com/office/excel/2006/main">
          <x14:cfRule type="expression" priority="1084" id="{2B078AF6-CDBA-43BF-8737-DF4C59531247}">
            <xm:f>$O131=Dropdowns!$B$3</xm:f>
            <x14:dxf>
              <fill>
                <patternFill>
                  <bgColor rgb="FFC66762"/>
                </patternFill>
              </fill>
            </x14:dxf>
          </x14:cfRule>
          <x14:cfRule type="expression" priority="1086" id="{AC846731-E97E-48E4-B21F-6DA5A02AEFEA}">
            <xm:f>$O131=Dropdowns!$B$2</xm:f>
            <x14:dxf>
              <fill>
                <patternFill>
                  <bgColor theme="9" tint="0.59996337778862885"/>
                </patternFill>
              </fill>
            </x14:dxf>
          </x14:cfRule>
          <x14:cfRule type="expression" priority="1088" id="{C281BCFA-1D5B-4902-A29B-3914A9FBE754}">
            <xm:f>$O131=Dropdowns!$B$1</xm:f>
            <x14:dxf>
              <fill>
                <patternFill>
                  <bgColor theme="9" tint="0.39994506668294322"/>
                </patternFill>
              </fill>
            </x14:dxf>
          </x14:cfRule>
          <xm:sqref>O131</xm:sqref>
        </x14:conditionalFormatting>
        <x14:conditionalFormatting xmlns:xm="http://schemas.microsoft.com/office/excel/2006/main">
          <x14:cfRule type="expression" priority="1083" id="{8153BA28-7AE3-4225-852E-3BC6ED964B8D}">
            <xm:f>$O131=Dropdowns!$B$3</xm:f>
            <x14:dxf>
              <fill>
                <patternFill>
                  <bgColor rgb="FFC66762"/>
                </patternFill>
              </fill>
            </x14:dxf>
          </x14:cfRule>
          <x14:cfRule type="expression" priority="1085" id="{F772C414-B1E0-486E-86B6-4F076E819430}">
            <xm:f>$O131=Dropdowns!$B$2</xm:f>
            <x14:dxf>
              <fill>
                <patternFill>
                  <bgColor theme="9" tint="0.59996337778862885"/>
                </patternFill>
              </fill>
            </x14:dxf>
          </x14:cfRule>
          <x14:cfRule type="expression" priority="1087" id="{435454A6-11E1-4F17-BBC4-87DCA1F7F4C6}">
            <xm:f>$O131=Dropdowns!$B$1</xm:f>
            <x14:dxf>
              <fill>
                <patternFill>
                  <bgColor theme="9" tint="0.39994506668294322"/>
                </patternFill>
              </fill>
            </x14:dxf>
          </x14:cfRule>
          <xm:sqref>O132</xm:sqref>
        </x14:conditionalFormatting>
        <x14:conditionalFormatting xmlns:xm="http://schemas.microsoft.com/office/excel/2006/main">
          <x14:cfRule type="expression" priority="1078" id="{DF351849-D3B0-40D3-B158-401BE4BC649C}">
            <xm:f>$P131=Dropdowns!$B$3</xm:f>
            <x14:dxf>
              <fill>
                <patternFill>
                  <bgColor rgb="FFC66762"/>
                </patternFill>
              </fill>
            </x14:dxf>
          </x14:cfRule>
          <x14:cfRule type="expression" priority="1080" id="{F8FADF2D-B0EF-49E6-9D49-687312CEDEF3}">
            <xm:f>$P131=Dropdowns!$B$2</xm:f>
            <x14:dxf>
              <fill>
                <patternFill>
                  <bgColor theme="9" tint="0.59996337778862885"/>
                </patternFill>
              </fill>
            </x14:dxf>
          </x14:cfRule>
          <x14:cfRule type="expression" priority="1082" id="{4717920F-EBF1-4BFC-80B6-E754D44F3545}">
            <xm:f>$P131=Dropdowns!$B$1</xm:f>
            <x14:dxf>
              <fill>
                <patternFill>
                  <bgColor theme="9" tint="0.39994506668294322"/>
                </patternFill>
              </fill>
            </x14:dxf>
          </x14:cfRule>
          <xm:sqref>P131</xm:sqref>
        </x14:conditionalFormatting>
        <x14:conditionalFormatting xmlns:xm="http://schemas.microsoft.com/office/excel/2006/main">
          <x14:cfRule type="expression" priority="1077" id="{7BCC28A1-BF56-4892-AFD4-529C4AEA7947}">
            <xm:f>$P131=Dropdowns!$B$3</xm:f>
            <x14:dxf>
              <fill>
                <patternFill>
                  <bgColor rgb="FFC66762"/>
                </patternFill>
              </fill>
            </x14:dxf>
          </x14:cfRule>
          <x14:cfRule type="expression" priority="1079" id="{5D07ABA7-2F6A-45B9-B9FF-CF7D6269A5C6}">
            <xm:f>$P131=Dropdowns!$B$2</xm:f>
            <x14:dxf>
              <fill>
                <patternFill>
                  <bgColor theme="9" tint="0.59996337778862885"/>
                </patternFill>
              </fill>
            </x14:dxf>
          </x14:cfRule>
          <x14:cfRule type="expression" priority="1081" id="{51ABF701-E2EB-4B5B-9A55-A2C0F8D30F4B}">
            <xm:f>$P131=Dropdowns!$B$1</xm:f>
            <x14:dxf>
              <fill>
                <patternFill>
                  <bgColor theme="9" tint="0.39994506668294322"/>
                </patternFill>
              </fill>
            </x14:dxf>
          </x14:cfRule>
          <xm:sqref>P132</xm:sqref>
        </x14:conditionalFormatting>
        <x14:conditionalFormatting xmlns:xm="http://schemas.microsoft.com/office/excel/2006/main">
          <x14:cfRule type="expression" priority="1072" id="{A76DD608-CB18-4966-BE7D-484E2C14684C}">
            <xm:f>$Q131=Dropdowns!$B$3</xm:f>
            <x14:dxf>
              <fill>
                <patternFill>
                  <bgColor rgb="FFC66762"/>
                </patternFill>
              </fill>
            </x14:dxf>
          </x14:cfRule>
          <x14:cfRule type="expression" priority="1074" id="{E201EEC6-A851-4DB1-AF61-06F90A8D7820}">
            <xm:f>$Q131=Dropdowns!$B$2</xm:f>
            <x14:dxf>
              <fill>
                <patternFill>
                  <bgColor theme="9" tint="0.59996337778862885"/>
                </patternFill>
              </fill>
            </x14:dxf>
          </x14:cfRule>
          <x14:cfRule type="expression" priority="1076" id="{A35EC4B6-3D52-4C45-A424-8B025848FBDE}">
            <xm:f>$Q131=Dropdowns!$B$1</xm:f>
            <x14:dxf>
              <fill>
                <patternFill>
                  <bgColor theme="9" tint="0.39994506668294322"/>
                </patternFill>
              </fill>
            </x14:dxf>
          </x14:cfRule>
          <xm:sqref>Q131</xm:sqref>
        </x14:conditionalFormatting>
        <x14:conditionalFormatting xmlns:xm="http://schemas.microsoft.com/office/excel/2006/main">
          <x14:cfRule type="expression" priority="1071" id="{66134D4B-2CBA-42A7-A7B6-9BC1544DEACF}">
            <xm:f>$Q131=Dropdowns!$B$3</xm:f>
            <x14:dxf>
              <fill>
                <patternFill>
                  <bgColor rgb="FFC66762"/>
                </patternFill>
              </fill>
            </x14:dxf>
          </x14:cfRule>
          <x14:cfRule type="expression" priority="1073" id="{256F2ACC-629E-45E6-B90F-CC11590DCCEA}">
            <xm:f>$Q131=Dropdowns!$B$2</xm:f>
            <x14:dxf>
              <fill>
                <patternFill>
                  <bgColor theme="9" tint="0.59996337778862885"/>
                </patternFill>
              </fill>
            </x14:dxf>
          </x14:cfRule>
          <x14:cfRule type="expression" priority="1075" id="{A9A6EAFD-A918-4212-8106-CBBF22E424A6}">
            <xm:f>$Q131=Dropdowns!$B$1</xm:f>
            <x14:dxf>
              <fill>
                <patternFill>
                  <bgColor theme="9" tint="0.39994506668294322"/>
                </patternFill>
              </fill>
            </x14:dxf>
          </x14:cfRule>
          <xm:sqref>Q132</xm:sqref>
        </x14:conditionalFormatting>
        <x14:conditionalFormatting xmlns:xm="http://schemas.microsoft.com/office/excel/2006/main">
          <x14:cfRule type="expression" priority="1066" id="{8955C94B-7CD2-4E61-9F3C-E29C02BFBC61}">
            <xm:f>$R131=Dropdowns!$B$3</xm:f>
            <x14:dxf>
              <fill>
                <patternFill>
                  <bgColor rgb="FFC66762"/>
                </patternFill>
              </fill>
            </x14:dxf>
          </x14:cfRule>
          <x14:cfRule type="expression" priority="1068" id="{9CE0202C-5DD9-4A37-93BE-2C155403F421}">
            <xm:f>$R131=Dropdowns!$B$2</xm:f>
            <x14:dxf>
              <fill>
                <patternFill>
                  <bgColor theme="9" tint="0.59996337778862885"/>
                </patternFill>
              </fill>
            </x14:dxf>
          </x14:cfRule>
          <x14:cfRule type="expression" priority="1070" id="{791219C6-7AA5-421F-B28D-44881398C944}">
            <xm:f>$R131=Dropdowns!$B$1</xm:f>
            <x14:dxf>
              <fill>
                <patternFill>
                  <bgColor theme="9" tint="0.39994506668294322"/>
                </patternFill>
              </fill>
            </x14:dxf>
          </x14:cfRule>
          <xm:sqref>R131</xm:sqref>
        </x14:conditionalFormatting>
        <x14:conditionalFormatting xmlns:xm="http://schemas.microsoft.com/office/excel/2006/main">
          <x14:cfRule type="expression" priority="1065" id="{18A3B9FA-DEDA-4DC5-A296-43505FB8740C}">
            <xm:f>$R131=Dropdowns!$B$3</xm:f>
            <x14:dxf>
              <fill>
                <patternFill>
                  <bgColor rgb="FFC66762"/>
                </patternFill>
              </fill>
            </x14:dxf>
          </x14:cfRule>
          <x14:cfRule type="expression" priority="1067" id="{2D7FB0BF-078C-4CCA-8001-99A6F6EB0CCA}">
            <xm:f>$R131=Dropdowns!$B$2</xm:f>
            <x14:dxf>
              <fill>
                <patternFill>
                  <bgColor theme="9" tint="0.59996337778862885"/>
                </patternFill>
              </fill>
            </x14:dxf>
          </x14:cfRule>
          <x14:cfRule type="expression" priority="1069" id="{E23976EA-1605-480D-8EF3-C2F32F50AD37}">
            <xm:f>$R131=Dropdowns!$B$1</xm:f>
            <x14:dxf>
              <fill>
                <patternFill>
                  <bgColor theme="9" tint="0.39994506668294322"/>
                </patternFill>
              </fill>
            </x14:dxf>
          </x14:cfRule>
          <xm:sqref>R132</xm:sqref>
        </x14:conditionalFormatting>
        <x14:conditionalFormatting xmlns:xm="http://schemas.microsoft.com/office/excel/2006/main">
          <x14:cfRule type="expression" priority="1060" id="{BE938894-D824-49A8-8820-522BCD4E14E5}">
            <xm:f>$S131=Dropdowns!$B$3</xm:f>
            <x14:dxf>
              <fill>
                <patternFill>
                  <bgColor rgb="FFC66762"/>
                </patternFill>
              </fill>
            </x14:dxf>
          </x14:cfRule>
          <x14:cfRule type="expression" priority="1062" id="{36F6620D-0CDC-495B-A76E-7AD287AE5E63}">
            <xm:f>$S131=Dropdowns!$B$2</xm:f>
            <x14:dxf>
              <fill>
                <patternFill>
                  <bgColor theme="9" tint="0.59996337778862885"/>
                </patternFill>
              </fill>
            </x14:dxf>
          </x14:cfRule>
          <x14:cfRule type="expression" priority="1064" id="{F24E1FCC-D387-43A4-80AA-B21E1A408697}">
            <xm:f>$S131=Dropdowns!$B$1</xm:f>
            <x14:dxf>
              <fill>
                <patternFill>
                  <bgColor theme="9" tint="0.39994506668294322"/>
                </patternFill>
              </fill>
            </x14:dxf>
          </x14:cfRule>
          <xm:sqref>S131</xm:sqref>
        </x14:conditionalFormatting>
        <x14:conditionalFormatting xmlns:xm="http://schemas.microsoft.com/office/excel/2006/main">
          <x14:cfRule type="expression" priority="1059" id="{8802FC79-F769-4D1F-8CBE-E7D9D60B8A4A}">
            <xm:f>$S131=Dropdowns!$B$3</xm:f>
            <x14:dxf>
              <fill>
                <patternFill>
                  <bgColor rgb="FFC66762"/>
                </patternFill>
              </fill>
            </x14:dxf>
          </x14:cfRule>
          <x14:cfRule type="expression" priority="1061" id="{95733A20-7B33-430E-A8C7-5D9EC22A7797}">
            <xm:f>$S131=Dropdowns!$B$2</xm:f>
            <x14:dxf>
              <fill>
                <patternFill>
                  <bgColor theme="9" tint="0.59996337778862885"/>
                </patternFill>
              </fill>
            </x14:dxf>
          </x14:cfRule>
          <x14:cfRule type="expression" priority="1063" id="{CFF8FD50-9589-4ED0-8517-05E006E1D08E}">
            <xm:f>$S131=Dropdowns!$B$1</xm:f>
            <x14:dxf>
              <fill>
                <patternFill>
                  <bgColor theme="9" tint="0.39994506668294322"/>
                </patternFill>
              </fill>
            </x14:dxf>
          </x14:cfRule>
          <xm:sqref>S132</xm:sqref>
        </x14:conditionalFormatting>
        <x14:conditionalFormatting xmlns:xm="http://schemas.microsoft.com/office/excel/2006/main">
          <x14:cfRule type="expression" priority="1055" id="{0684971E-65EF-4C9F-8953-3CBA18155D85}">
            <xm:f>$D158=Dropdowns!$B$3</xm:f>
            <x14:dxf>
              <fill>
                <patternFill>
                  <bgColor rgb="FFC66762"/>
                </patternFill>
              </fill>
            </x14:dxf>
          </x14:cfRule>
          <x14:cfRule type="expression" priority="1056" id="{FDB998A2-39FF-4864-B29E-E91A70245C57}">
            <xm:f>$D158=Dropdowns!$B$2</xm:f>
            <x14:dxf>
              <fill>
                <patternFill>
                  <bgColor theme="9" tint="0.59996337778862885"/>
                </patternFill>
              </fill>
            </x14:dxf>
          </x14:cfRule>
          <x14:cfRule type="expression" priority="1058" id="{C633FC6A-F4FC-4F18-A4C0-C06754A5E600}">
            <xm:f>$D158=Dropdowns!$B$1</xm:f>
            <x14:dxf>
              <fill>
                <patternFill>
                  <bgColor theme="9" tint="0.39994506668294322"/>
                </patternFill>
              </fill>
            </x14:dxf>
          </x14:cfRule>
          <xm:sqref>D158</xm:sqref>
        </x14:conditionalFormatting>
        <x14:conditionalFormatting xmlns:xm="http://schemas.microsoft.com/office/excel/2006/main">
          <x14:cfRule type="expression" priority="1053" id="{29D4E056-BFD5-4C94-8968-6AC058B1FD31}">
            <xm:f>$D158=Dropdowns!$B$2</xm:f>
            <x14:dxf>
              <fill>
                <patternFill>
                  <bgColor theme="9" tint="0.59996337778862885"/>
                </patternFill>
              </fill>
            </x14:dxf>
          </x14:cfRule>
          <x14:cfRule type="expression" priority="1054" id="{6A2D48B4-640C-4618-9D9A-C04D8F853779}">
            <xm:f>$D158=Dropdowns!$B$3</xm:f>
            <x14:dxf>
              <fill>
                <patternFill>
                  <bgColor rgb="FFC66762"/>
                </patternFill>
              </fill>
            </x14:dxf>
          </x14:cfRule>
          <x14:cfRule type="expression" priority="1057" id="{BA261A98-5E66-4D12-ACCF-F1CDA8B65D31}">
            <xm:f>$D158=Dropdowns!$B$1</xm:f>
            <x14:dxf>
              <fill>
                <patternFill>
                  <bgColor theme="9" tint="0.39994506668294322"/>
                </patternFill>
              </fill>
            </x14:dxf>
          </x14:cfRule>
          <xm:sqref>D159</xm:sqref>
        </x14:conditionalFormatting>
        <x14:conditionalFormatting xmlns:xm="http://schemas.microsoft.com/office/excel/2006/main">
          <x14:cfRule type="expression" priority="1049" id="{B482A505-89B2-4E41-A9DE-DE2FE887C249}">
            <xm:f>$E158=Dropdowns!$B$3</xm:f>
            <x14:dxf>
              <fill>
                <patternFill>
                  <bgColor rgb="FFC66762"/>
                </patternFill>
              </fill>
            </x14:dxf>
          </x14:cfRule>
          <x14:cfRule type="expression" priority="1050" id="{B536772B-1AB6-41F4-A434-6A920FCB39E1}">
            <xm:f>$E158=Dropdowns!$B$2</xm:f>
            <x14:dxf>
              <fill>
                <patternFill>
                  <bgColor theme="9" tint="0.59996337778862885"/>
                </patternFill>
              </fill>
            </x14:dxf>
          </x14:cfRule>
          <x14:cfRule type="expression" priority="1052" id="{45E8A77F-7DA4-40ED-86E0-C93EAD9581EC}">
            <xm:f>$E158=Dropdowns!$B$1</xm:f>
            <x14:dxf>
              <fill>
                <patternFill>
                  <bgColor theme="9" tint="0.39994506668294322"/>
                </patternFill>
              </fill>
            </x14:dxf>
          </x14:cfRule>
          <xm:sqref>E158</xm:sqref>
        </x14:conditionalFormatting>
        <x14:conditionalFormatting xmlns:xm="http://schemas.microsoft.com/office/excel/2006/main">
          <x14:cfRule type="expression" priority="1047" id="{8DEDBBF0-203D-4EBC-978E-5E7F02B73297}">
            <xm:f>$E158=Dropdowns!$B$2</xm:f>
            <x14:dxf>
              <fill>
                <patternFill>
                  <bgColor theme="9" tint="0.59996337778862885"/>
                </patternFill>
              </fill>
            </x14:dxf>
          </x14:cfRule>
          <x14:cfRule type="expression" priority="1048" id="{0E4F56E0-9BFC-4971-8DDF-082098143B68}">
            <xm:f>$E158=Dropdowns!$B$3</xm:f>
            <x14:dxf>
              <fill>
                <patternFill>
                  <bgColor rgb="FFC66762"/>
                </patternFill>
              </fill>
            </x14:dxf>
          </x14:cfRule>
          <x14:cfRule type="expression" priority="1051" id="{499E81DE-41A3-46BE-966A-2D4B318196ED}">
            <xm:f>$E158=Dropdowns!$B$1</xm:f>
            <x14:dxf>
              <fill>
                <patternFill>
                  <bgColor theme="9" tint="0.39994506668294322"/>
                </patternFill>
              </fill>
            </x14:dxf>
          </x14:cfRule>
          <xm:sqref>E159</xm:sqref>
        </x14:conditionalFormatting>
        <x14:conditionalFormatting xmlns:xm="http://schemas.microsoft.com/office/excel/2006/main">
          <x14:cfRule type="expression" priority="1042" id="{AD363FBA-BB9D-4772-A2A8-C93806E95BBD}">
            <xm:f>$F158=Dropdowns!$B$3</xm:f>
            <x14:dxf>
              <fill>
                <patternFill>
                  <bgColor rgb="FFC66762"/>
                </patternFill>
              </fill>
            </x14:dxf>
          </x14:cfRule>
          <x14:cfRule type="expression" priority="1044" id="{B02CEC95-68DD-4634-B13A-C6ED93CA13E7}">
            <xm:f>$F158=Dropdowns!$B$2</xm:f>
            <x14:dxf>
              <fill>
                <patternFill>
                  <bgColor theme="9" tint="0.59996337778862885"/>
                </patternFill>
              </fill>
            </x14:dxf>
          </x14:cfRule>
          <x14:cfRule type="expression" priority="1046" id="{327EE067-2593-404C-AA19-E660DC4EC904}">
            <xm:f>$F158=Dropdowns!$B$1</xm:f>
            <x14:dxf>
              <fill>
                <patternFill>
                  <bgColor theme="9" tint="0.39994506668294322"/>
                </patternFill>
              </fill>
            </x14:dxf>
          </x14:cfRule>
          <xm:sqref>F158</xm:sqref>
        </x14:conditionalFormatting>
        <x14:conditionalFormatting xmlns:xm="http://schemas.microsoft.com/office/excel/2006/main">
          <x14:cfRule type="expression" priority="1041" id="{E33C18C3-EB05-4506-A9F2-7406F429FAFF}">
            <xm:f>$F158=Dropdowns!$B$3</xm:f>
            <x14:dxf>
              <fill>
                <patternFill>
                  <bgColor rgb="FFC66762"/>
                </patternFill>
              </fill>
            </x14:dxf>
          </x14:cfRule>
          <x14:cfRule type="expression" priority="1043" id="{96FEBB52-C9D2-49D7-B634-A418A5EB605B}">
            <xm:f>$F158=Dropdowns!$B$2</xm:f>
            <x14:dxf>
              <fill>
                <patternFill>
                  <bgColor theme="9" tint="0.59996337778862885"/>
                </patternFill>
              </fill>
            </x14:dxf>
          </x14:cfRule>
          <x14:cfRule type="expression" priority="1045" id="{98B14985-6646-4E59-AB4F-EDA68CC63B30}">
            <xm:f>$F158=Dropdowns!$B$1</xm:f>
            <x14:dxf>
              <fill>
                <patternFill>
                  <bgColor theme="9" tint="0.39994506668294322"/>
                </patternFill>
              </fill>
            </x14:dxf>
          </x14:cfRule>
          <xm:sqref>F159</xm:sqref>
        </x14:conditionalFormatting>
        <x14:conditionalFormatting xmlns:xm="http://schemas.microsoft.com/office/excel/2006/main">
          <x14:cfRule type="expression" priority="1036" id="{00E11CB5-5A66-4607-93B3-A0D8C1480E7D}">
            <xm:f>$G158=Dropdowns!$B$3</xm:f>
            <x14:dxf>
              <fill>
                <patternFill>
                  <bgColor rgb="FFC66762"/>
                </patternFill>
              </fill>
            </x14:dxf>
          </x14:cfRule>
          <x14:cfRule type="expression" priority="1038" id="{C4EE3BC7-3ADF-452C-9CBE-83E4F31AA52A}">
            <xm:f>$G158=Dropdowns!$B$2</xm:f>
            <x14:dxf>
              <fill>
                <patternFill>
                  <bgColor theme="9" tint="0.59996337778862885"/>
                </patternFill>
              </fill>
            </x14:dxf>
          </x14:cfRule>
          <x14:cfRule type="expression" priority="1040" id="{89265562-B6FE-4511-A337-F3C5D7FE8DD9}">
            <xm:f>$G158=Dropdowns!$B$1</xm:f>
            <x14:dxf>
              <fill>
                <patternFill>
                  <bgColor theme="9" tint="0.39994506668294322"/>
                </patternFill>
              </fill>
            </x14:dxf>
          </x14:cfRule>
          <xm:sqref>G158</xm:sqref>
        </x14:conditionalFormatting>
        <x14:conditionalFormatting xmlns:xm="http://schemas.microsoft.com/office/excel/2006/main">
          <x14:cfRule type="expression" priority="1035" id="{BD67A8F3-CB79-47F0-B050-25A59CACA364}">
            <xm:f>$G158=Dropdowns!$B$3</xm:f>
            <x14:dxf>
              <fill>
                <patternFill>
                  <bgColor rgb="FFC66762"/>
                </patternFill>
              </fill>
            </x14:dxf>
          </x14:cfRule>
          <x14:cfRule type="expression" priority="1037" id="{30D86745-7F32-4236-87D9-631E00263DC1}">
            <xm:f>$G158=Dropdowns!$B$2</xm:f>
            <x14:dxf>
              <fill>
                <patternFill>
                  <bgColor theme="9" tint="0.59996337778862885"/>
                </patternFill>
              </fill>
            </x14:dxf>
          </x14:cfRule>
          <x14:cfRule type="expression" priority="1039" id="{67B11AB2-5CBB-42B8-AE61-9A2B66441230}">
            <xm:f>$G158=Dropdowns!$B$1</xm:f>
            <x14:dxf>
              <fill>
                <patternFill>
                  <bgColor theme="9" tint="0.39994506668294322"/>
                </patternFill>
              </fill>
            </x14:dxf>
          </x14:cfRule>
          <xm:sqref>G159</xm:sqref>
        </x14:conditionalFormatting>
        <x14:conditionalFormatting xmlns:xm="http://schemas.microsoft.com/office/excel/2006/main">
          <x14:cfRule type="expression" priority="1030" id="{20345C5C-BF3F-418A-ACC9-C53824FC4E1E}">
            <xm:f>$H158=Dropdowns!$B$3</xm:f>
            <x14:dxf>
              <fill>
                <patternFill>
                  <bgColor rgb="FFC66762"/>
                </patternFill>
              </fill>
            </x14:dxf>
          </x14:cfRule>
          <x14:cfRule type="expression" priority="1032" id="{E919E340-9C7C-4996-A3B8-C7CF2C86BF58}">
            <xm:f>$H158=Dropdowns!$B$2</xm:f>
            <x14:dxf>
              <fill>
                <patternFill>
                  <bgColor theme="9" tint="0.59996337778862885"/>
                </patternFill>
              </fill>
            </x14:dxf>
          </x14:cfRule>
          <x14:cfRule type="expression" priority="1034" id="{C0A73F93-F62B-4A79-8A50-5724CF93B72D}">
            <xm:f>$H158=Dropdowns!$B$1</xm:f>
            <x14:dxf>
              <fill>
                <patternFill>
                  <bgColor theme="9" tint="0.39994506668294322"/>
                </patternFill>
              </fill>
            </x14:dxf>
          </x14:cfRule>
          <xm:sqref>H158</xm:sqref>
        </x14:conditionalFormatting>
        <x14:conditionalFormatting xmlns:xm="http://schemas.microsoft.com/office/excel/2006/main">
          <x14:cfRule type="expression" priority="1029" id="{1C9A0E8D-5ED0-47B6-9257-E48F529B9A50}">
            <xm:f>$H158=Dropdowns!$B$3</xm:f>
            <x14:dxf>
              <fill>
                <patternFill>
                  <bgColor rgb="FFC66762"/>
                </patternFill>
              </fill>
            </x14:dxf>
          </x14:cfRule>
          <x14:cfRule type="expression" priority="1031" id="{B4381ECE-93DA-490F-B90F-35F1622A29DC}">
            <xm:f>$H158=Dropdowns!$B$2</xm:f>
            <x14:dxf>
              <fill>
                <patternFill>
                  <bgColor theme="9" tint="0.59996337778862885"/>
                </patternFill>
              </fill>
            </x14:dxf>
          </x14:cfRule>
          <x14:cfRule type="expression" priority="1033" id="{A51206C5-586F-4F87-9FDD-EA153EDFD5D8}">
            <xm:f>$H158=Dropdowns!$B$1</xm:f>
            <x14:dxf>
              <fill>
                <patternFill>
                  <bgColor theme="9" tint="0.39994506668294322"/>
                </patternFill>
              </fill>
            </x14:dxf>
          </x14:cfRule>
          <xm:sqref>H159</xm:sqref>
        </x14:conditionalFormatting>
        <x14:conditionalFormatting xmlns:xm="http://schemas.microsoft.com/office/excel/2006/main">
          <x14:cfRule type="expression" priority="1024" id="{86C08D9F-B4D1-4045-8D4C-D4FFF93714DC}">
            <xm:f>$I158=Dropdowns!$B$3</xm:f>
            <x14:dxf>
              <fill>
                <patternFill>
                  <bgColor rgb="FFC66762"/>
                </patternFill>
              </fill>
            </x14:dxf>
          </x14:cfRule>
          <x14:cfRule type="expression" priority="1026" id="{5A43AF59-AF43-4AC9-91BB-C4431F53D3F6}">
            <xm:f>$I158=Dropdowns!$B$2</xm:f>
            <x14:dxf>
              <fill>
                <patternFill>
                  <bgColor theme="9" tint="0.59996337778862885"/>
                </patternFill>
              </fill>
            </x14:dxf>
          </x14:cfRule>
          <x14:cfRule type="expression" priority="1028" id="{1BF66EB2-EDD8-40E2-9B61-197DFC01AC08}">
            <xm:f>$I158=Dropdowns!$B$1</xm:f>
            <x14:dxf>
              <fill>
                <patternFill>
                  <bgColor theme="9" tint="0.39994506668294322"/>
                </patternFill>
              </fill>
            </x14:dxf>
          </x14:cfRule>
          <xm:sqref>I158</xm:sqref>
        </x14:conditionalFormatting>
        <x14:conditionalFormatting xmlns:xm="http://schemas.microsoft.com/office/excel/2006/main">
          <x14:cfRule type="expression" priority="1023" id="{12167DF0-DB17-4F95-B900-A3C0495FBB1E}">
            <xm:f>$I158=Dropdowns!$B$3</xm:f>
            <x14:dxf>
              <fill>
                <patternFill>
                  <bgColor rgb="FFC66762"/>
                </patternFill>
              </fill>
            </x14:dxf>
          </x14:cfRule>
          <x14:cfRule type="expression" priority="1025" id="{CEEB7ED8-C20E-4720-BE31-7B43CF66D78F}">
            <xm:f>$I158=Dropdowns!$B$2</xm:f>
            <x14:dxf>
              <fill>
                <patternFill>
                  <bgColor theme="9" tint="0.59996337778862885"/>
                </patternFill>
              </fill>
            </x14:dxf>
          </x14:cfRule>
          <x14:cfRule type="expression" priority="1027" id="{D7D8D694-60A2-45FE-90D9-76C1B828FC62}">
            <xm:f>$I158=Dropdowns!$B$1</xm:f>
            <x14:dxf>
              <fill>
                <patternFill>
                  <bgColor theme="9" tint="0.39994506668294322"/>
                </patternFill>
              </fill>
            </x14:dxf>
          </x14:cfRule>
          <xm:sqref>I159</xm:sqref>
        </x14:conditionalFormatting>
        <x14:conditionalFormatting xmlns:xm="http://schemas.microsoft.com/office/excel/2006/main">
          <x14:cfRule type="expression" priority="1018" id="{4AF40C1F-C48A-4EC8-8304-77D4A282A2ED}">
            <xm:f>$J158=Dropdowns!$B$3</xm:f>
            <x14:dxf>
              <fill>
                <patternFill>
                  <bgColor rgb="FFC66762"/>
                </patternFill>
              </fill>
            </x14:dxf>
          </x14:cfRule>
          <x14:cfRule type="expression" priority="1020" id="{7DEDDA66-BD23-4454-947D-1D2F4429CC36}">
            <xm:f>$J158=Dropdowns!$B$2</xm:f>
            <x14:dxf>
              <fill>
                <patternFill>
                  <bgColor theme="9" tint="0.59996337778862885"/>
                </patternFill>
              </fill>
            </x14:dxf>
          </x14:cfRule>
          <x14:cfRule type="expression" priority="1022" id="{D7884C52-01AE-4AA8-B945-D7859F30A5EE}">
            <xm:f>$J158=Dropdowns!$B$1</xm:f>
            <x14:dxf>
              <fill>
                <patternFill>
                  <bgColor theme="9" tint="0.39994506668294322"/>
                </patternFill>
              </fill>
            </x14:dxf>
          </x14:cfRule>
          <xm:sqref>J158</xm:sqref>
        </x14:conditionalFormatting>
        <x14:conditionalFormatting xmlns:xm="http://schemas.microsoft.com/office/excel/2006/main">
          <x14:cfRule type="expression" priority="1017" id="{ED5E09BA-C92A-4C80-8769-0F8715AD83FA}">
            <xm:f>$J158=Dropdowns!$B$3</xm:f>
            <x14:dxf>
              <fill>
                <patternFill>
                  <bgColor rgb="FFC66762"/>
                </patternFill>
              </fill>
            </x14:dxf>
          </x14:cfRule>
          <x14:cfRule type="expression" priority="1019" id="{8BD87B5B-C55E-443C-93CD-9C7B76E4232B}">
            <xm:f>$J158=Dropdowns!$B$2</xm:f>
            <x14:dxf>
              <fill>
                <patternFill>
                  <bgColor theme="9" tint="0.59996337778862885"/>
                </patternFill>
              </fill>
            </x14:dxf>
          </x14:cfRule>
          <x14:cfRule type="expression" priority="1021" id="{579E350B-44E6-4E0A-BF1C-21D4BF0A95D9}">
            <xm:f>$J158=Dropdowns!$B$1</xm:f>
            <x14:dxf>
              <fill>
                <patternFill>
                  <bgColor theme="9" tint="0.39994506668294322"/>
                </patternFill>
              </fill>
            </x14:dxf>
          </x14:cfRule>
          <xm:sqref>J159</xm:sqref>
        </x14:conditionalFormatting>
        <x14:conditionalFormatting xmlns:xm="http://schemas.microsoft.com/office/excel/2006/main">
          <x14:cfRule type="expression" priority="1012" id="{1912EC4C-D85F-48CD-96DD-585E0F49A011}">
            <xm:f>$K158=Dropdowns!$B$3</xm:f>
            <x14:dxf>
              <fill>
                <patternFill>
                  <bgColor rgb="FFC66762"/>
                </patternFill>
              </fill>
            </x14:dxf>
          </x14:cfRule>
          <x14:cfRule type="expression" priority="1014" id="{1B381636-A379-485D-8801-88D702F498EF}">
            <xm:f>$K158=Dropdowns!$B$2</xm:f>
            <x14:dxf>
              <fill>
                <patternFill>
                  <bgColor theme="9" tint="0.59996337778862885"/>
                </patternFill>
              </fill>
            </x14:dxf>
          </x14:cfRule>
          <x14:cfRule type="expression" priority="1016" id="{3B9AFF7D-AB0F-4367-B69D-3B8879D32985}">
            <xm:f>$K158=Dropdowns!$B$1</xm:f>
            <x14:dxf>
              <fill>
                <patternFill>
                  <bgColor theme="9" tint="0.39994506668294322"/>
                </patternFill>
              </fill>
            </x14:dxf>
          </x14:cfRule>
          <xm:sqref>K158</xm:sqref>
        </x14:conditionalFormatting>
        <x14:conditionalFormatting xmlns:xm="http://schemas.microsoft.com/office/excel/2006/main">
          <x14:cfRule type="expression" priority="1011" id="{7EC77DB0-3079-475A-90F3-B169FAE51D9E}">
            <xm:f>$K158=Dropdowns!$B$3</xm:f>
            <x14:dxf>
              <fill>
                <patternFill>
                  <bgColor rgb="FFC66762"/>
                </patternFill>
              </fill>
            </x14:dxf>
          </x14:cfRule>
          <x14:cfRule type="expression" priority="1013" id="{E1C6D1AE-AD83-47E0-BD8D-62A1E2947DB8}">
            <xm:f>$K158=Dropdowns!$B$2</xm:f>
            <x14:dxf>
              <fill>
                <patternFill>
                  <bgColor theme="9" tint="0.59996337778862885"/>
                </patternFill>
              </fill>
            </x14:dxf>
          </x14:cfRule>
          <x14:cfRule type="expression" priority="1015" id="{04E447FC-3045-411A-99C9-F0C190E3998D}">
            <xm:f>$K158=Dropdowns!$B$1</xm:f>
            <x14:dxf>
              <fill>
                <patternFill>
                  <bgColor theme="9" tint="0.39994506668294322"/>
                </patternFill>
              </fill>
            </x14:dxf>
          </x14:cfRule>
          <xm:sqref>K159</xm:sqref>
        </x14:conditionalFormatting>
        <x14:conditionalFormatting xmlns:xm="http://schemas.microsoft.com/office/excel/2006/main">
          <x14:cfRule type="expression" priority="1006" id="{6327C93E-DAE4-4700-865C-00AFDAE58D7A}">
            <xm:f>$L158=Dropdowns!$B$3</xm:f>
            <x14:dxf>
              <fill>
                <patternFill>
                  <bgColor rgb="FFC66762"/>
                </patternFill>
              </fill>
            </x14:dxf>
          </x14:cfRule>
          <x14:cfRule type="expression" priority="1008" id="{FC36429A-4CEC-4830-9E73-9B70AB5F02E0}">
            <xm:f>$L158=Dropdowns!$B$2</xm:f>
            <x14:dxf>
              <fill>
                <patternFill>
                  <bgColor theme="9" tint="0.59996337778862885"/>
                </patternFill>
              </fill>
            </x14:dxf>
          </x14:cfRule>
          <x14:cfRule type="expression" priority="1010" id="{26472543-CAA7-4316-A9DA-BB8887641FF2}">
            <xm:f>$L158=Dropdowns!$B$1</xm:f>
            <x14:dxf>
              <fill>
                <patternFill>
                  <bgColor theme="9" tint="0.39994506668294322"/>
                </patternFill>
              </fill>
            </x14:dxf>
          </x14:cfRule>
          <xm:sqref>L158</xm:sqref>
        </x14:conditionalFormatting>
        <x14:conditionalFormatting xmlns:xm="http://schemas.microsoft.com/office/excel/2006/main">
          <x14:cfRule type="expression" priority="1005" id="{716E1ABE-4920-4C29-9B85-F0E351FFCBD5}">
            <xm:f>$L158=Dropdowns!$B$3</xm:f>
            <x14:dxf>
              <fill>
                <patternFill>
                  <bgColor rgb="FFC66762"/>
                </patternFill>
              </fill>
            </x14:dxf>
          </x14:cfRule>
          <x14:cfRule type="expression" priority="1007" id="{8F84F14B-2B44-4AE6-A58D-FF64B0FE9B48}">
            <xm:f>$L158=Dropdowns!$B$2</xm:f>
            <x14:dxf>
              <fill>
                <patternFill>
                  <bgColor theme="9" tint="0.59996337778862885"/>
                </patternFill>
              </fill>
            </x14:dxf>
          </x14:cfRule>
          <x14:cfRule type="expression" priority="1009" id="{FDBBB594-63CF-40DE-8614-DD641AA5A6CD}">
            <xm:f>$L158=Dropdowns!$B$1</xm:f>
            <x14:dxf>
              <fill>
                <patternFill>
                  <bgColor theme="9" tint="0.39994506668294322"/>
                </patternFill>
              </fill>
            </x14:dxf>
          </x14:cfRule>
          <xm:sqref>L159</xm:sqref>
        </x14:conditionalFormatting>
        <x14:conditionalFormatting xmlns:xm="http://schemas.microsoft.com/office/excel/2006/main">
          <x14:cfRule type="expression" priority="1000" id="{73FC247B-E89F-410B-BDA5-9254CCAB5428}">
            <xm:f>$M158=Dropdowns!$B$3</xm:f>
            <x14:dxf>
              <fill>
                <patternFill>
                  <bgColor rgb="FFC66762"/>
                </patternFill>
              </fill>
            </x14:dxf>
          </x14:cfRule>
          <x14:cfRule type="expression" priority="1002" id="{17449F08-CCAC-41AB-9560-C7956888E480}">
            <xm:f>$M158=Dropdowns!$B$2</xm:f>
            <x14:dxf>
              <fill>
                <patternFill>
                  <bgColor theme="9" tint="0.59996337778862885"/>
                </patternFill>
              </fill>
            </x14:dxf>
          </x14:cfRule>
          <x14:cfRule type="expression" priority="1004" id="{BF010D52-195F-4FBE-AC4D-034016073439}">
            <xm:f>$M158=Dropdowns!$B$1</xm:f>
            <x14:dxf>
              <fill>
                <patternFill>
                  <bgColor theme="9" tint="0.39994506668294322"/>
                </patternFill>
              </fill>
            </x14:dxf>
          </x14:cfRule>
          <xm:sqref>M158</xm:sqref>
        </x14:conditionalFormatting>
        <x14:conditionalFormatting xmlns:xm="http://schemas.microsoft.com/office/excel/2006/main">
          <x14:cfRule type="expression" priority="999" id="{7A812563-DA11-498C-80CD-309542FD3926}">
            <xm:f>$M158=Dropdowns!$B$3</xm:f>
            <x14:dxf>
              <fill>
                <patternFill>
                  <bgColor rgb="FFC66762"/>
                </patternFill>
              </fill>
            </x14:dxf>
          </x14:cfRule>
          <x14:cfRule type="expression" priority="1001" id="{5BE69F5B-CB04-4E21-AE56-9F0A46CF2B47}">
            <xm:f>$M158=Dropdowns!$B$2</xm:f>
            <x14:dxf>
              <fill>
                <patternFill>
                  <bgColor theme="9" tint="0.59996337778862885"/>
                </patternFill>
              </fill>
            </x14:dxf>
          </x14:cfRule>
          <x14:cfRule type="expression" priority="1003" id="{3FC2C018-5DA6-43FF-BEBB-FF54B36BBCC2}">
            <xm:f>$M158=Dropdowns!$B$1</xm:f>
            <x14:dxf>
              <fill>
                <patternFill>
                  <bgColor theme="9" tint="0.39994506668294322"/>
                </patternFill>
              </fill>
            </x14:dxf>
          </x14:cfRule>
          <xm:sqref>M159</xm:sqref>
        </x14:conditionalFormatting>
        <x14:conditionalFormatting xmlns:xm="http://schemas.microsoft.com/office/excel/2006/main">
          <x14:cfRule type="expression" priority="994" id="{E81A4B04-5261-4A64-954F-B27A8CC5EFC5}">
            <xm:f>$N158=Dropdowns!$B$3</xm:f>
            <x14:dxf>
              <fill>
                <patternFill>
                  <bgColor rgb="FFC66762"/>
                </patternFill>
              </fill>
            </x14:dxf>
          </x14:cfRule>
          <x14:cfRule type="expression" priority="996" id="{550BB02D-71E4-40D3-B1E8-4A82597DB003}">
            <xm:f>$N158=Dropdowns!$B$2</xm:f>
            <x14:dxf>
              <fill>
                <patternFill>
                  <bgColor theme="9" tint="0.59996337778862885"/>
                </patternFill>
              </fill>
            </x14:dxf>
          </x14:cfRule>
          <x14:cfRule type="expression" priority="998" id="{CD214095-CECF-465C-83DE-6FE50B8123AA}">
            <xm:f>$N158=Dropdowns!$B$1</xm:f>
            <x14:dxf>
              <fill>
                <patternFill>
                  <bgColor theme="9" tint="0.39994506668294322"/>
                </patternFill>
              </fill>
            </x14:dxf>
          </x14:cfRule>
          <xm:sqref>N158</xm:sqref>
        </x14:conditionalFormatting>
        <x14:conditionalFormatting xmlns:xm="http://schemas.microsoft.com/office/excel/2006/main">
          <x14:cfRule type="expression" priority="993" id="{0DBA6989-0D8B-4951-9037-1037A8B30B9C}">
            <xm:f>$N158=Dropdowns!$B$3</xm:f>
            <x14:dxf>
              <fill>
                <patternFill>
                  <bgColor rgb="FFC66762"/>
                </patternFill>
              </fill>
            </x14:dxf>
          </x14:cfRule>
          <x14:cfRule type="expression" priority="995" id="{DB59915A-E998-424B-8EAD-025C2D7E95FE}">
            <xm:f>$N158=Dropdowns!$B$2</xm:f>
            <x14:dxf>
              <fill>
                <patternFill>
                  <bgColor theme="9" tint="0.59996337778862885"/>
                </patternFill>
              </fill>
            </x14:dxf>
          </x14:cfRule>
          <x14:cfRule type="expression" priority="997" id="{4836634E-AF37-434B-AFF1-7E92507C80B4}">
            <xm:f>$N158=Dropdowns!$B$1</xm:f>
            <x14:dxf>
              <fill>
                <patternFill>
                  <bgColor theme="9" tint="0.39994506668294322"/>
                </patternFill>
              </fill>
            </x14:dxf>
          </x14:cfRule>
          <xm:sqref>N159</xm:sqref>
        </x14:conditionalFormatting>
        <x14:conditionalFormatting xmlns:xm="http://schemas.microsoft.com/office/excel/2006/main">
          <x14:cfRule type="expression" priority="988" id="{D669E298-E80D-4906-8350-784E1D153598}">
            <xm:f>$O158=Dropdowns!$B$3</xm:f>
            <x14:dxf>
              <fill>
                <patternFill>
                  <bgColor rgb="FFC66762"/>
                </patternFill>
              </fill>
            </x14:dxf>
          </x14:cfRule>
          <x14:cfRule type="expression" priority="990" id="{867A1A20-DF3B-4979-80AE-A55265BABA5B}">
            <xm:f>$O158=Dropdowns!$B$2</xm:f>
            <x14:dxf>
              <fill>
                <patternFill>
                  <bgColor theme="9" tint="0.59996337778862885"/>
                </patternFill>
              </fill>
            </x14:dxf>
          </x14:cfRule>
          <x14:cfRule type="expression" priority="992" id="{561DDEC7-3AA6-45A0-BAC9-C392962AC848}">
            <xm:f>$O158=Dropdowns!$B$1</xm:f>
            <x14:dxf>
              <fill>
                <patternFill>
                  <bgColor theme="9" tint="0.39994506668294322"/>
                </patternFill>
              </fill>
            </x14:dxf>
          </x14:cfRule>
          <xm:sqref>O158</xm:sqref>
        </x14:conditionalFormatting>
        <x14:conditionalFormatting xmlns:xm="http://schemas.microsoft.com/office/excel/2006/main">
          <x14:cfRule type="expression" priority="987" id="{C1B19EA9-9314-45B6-BE5D-B62C389A7BFC}">
            <xm:f>$O158=Dropdowns!$B$3</xm:f>
            <x14:dxf>
              <fill>
                <patternFill>
                  <bgColor rgb="FFC66762"/>
                </patternFill>
              </fill>
            </x14:dxf>
          </x14:cfRule>
          <x14:cfRule type="expression" priority="989" id="{6FE9E62D-BE13-4423-9A10-233EF00BC4D9}">
            <xm:f>$O158=Dropdowns!$B$2</xm:f>
            <x14:dxf>
              <fill>
                <patternFill>
                  <bgColor theme="9" tint="0.59996337778862885"/>
                </patternFill>
              </fill>
            </x14:dxf>
          </x14:cfRule>
          <x14:cfRule type="expression" priority="991" id="{9D3B5F48-63F9-4962-AB9C-117E62F356FD}">
            <xm:f>$O158=Dropdowns!$B$1</xm:f>
            <x14:dxf>
              <fill>
                <patternFill>
                  <bgColor theme="9" tint="0.39994506668294322"/>
                </patternFill>
              </fill>
            </x14:dxf>
          </x14:cfRule>
          <xm:sqref>O159</xm:sqref>
        </x14:conditionalFormatting>
        <x14:conditionalFormatting xmlns:xm="http://schemas.microsoft.com/office/excel/2006/main">
          <x14:cfRule type="expression" priority="982" id="{26F1FA11-0E39-4F63-B262-2A92415B3FB1}">
            <xm:f>$P158=Dropdowns!$B$3</xm:f>
            <x14:dxf>
              <fill>
                <patternFill>
                  <bgColor rgb="FFC66762"/>
                </patternFill>
              </fill>
            </x14:dxf>
          </x14:cfRule>
          <x14:cfRule type="expression" priority="984" id="{9462DD8F-61C0-4F24-BEB0-AD8E4F20563F}">
            <xm:f>$P158=Dropdowns!$B$2</xm:f>
            <x14:dxf>
              <fill>
                <patternFill>
                  <bgColor theme="9" tint="0.59996337778862885"/>
                </patternFill>
              </fill>
            </x14:dxf>
          </x14:cfRule>
          <x14:cfRule type="expression" priority="986" id="{C0EE3B74-63E1-47A0-8620-2F82939456CF}">
            <xm:f>$P158=Dropdowns!$B$1</xm:f>
            <x14:dxf>
              <fill>
                <patternFill>
                  <bgColor theme="9" tint="0.39994506668294322"/>
                </patternFill>
              </fill>
            </x14:dxf>
          </x14:cfRule>
          <xm:sqref>P158</xm:sqref>
        </x14:conditionalFormatting>
        <x14:conditionalFormatting xmlns:xm="http://schemas.microsoft.com/office/excel/2006/main">
          <x14:cfRule type="expression" priority="981" id="{BE8D11E2-86F0-44BF-9D27-753B0B2DD46A}">
            <xm:f>$P158=Dropdowns!$B$3</xm:f>
            <x14:dxf>
              <fill>
                <patternFill>
                  <bgColor rgb="FFC66762"/>
                </patternFill>
              </fill>
            </x14:dxf>
          </x14:cfRule>
          <x14:cfRule type="expression" priority="983" id="{26593D92-1F84-45E1-BBFA-62F89D7C324A}">
            <xm:f>$P158=Dropdowns!$B$2</xm:f>
            <x14:dxf>
              <fill>
                <patternFill>
                  <bgColor theme="9" tint="0.59996337778862885"/>
                </patternFill>
              </fill>
            </x14:dxf>
          </x14:cfRule>
          <x14:cfRule type="expression" priority="985" id="{41FFB43D-6C19-445F-8926-2D813E067515}">
            <xm:f>$P158=Dropdowns!$B$1</xm:f>
            <x14:dxf>
              <fill>
                <patternFill>
                  <bgColor theme="9" tint="0.39994506668294322"/>
                </patternFill>
              </fill>
            </x14:dxf>
          </x14:cfRule>
          <xm:sqref>P159</xm:sqref>
        </x14:conditionalFormatting>
        <x14:conditionalFormatting xmlns:xm="http://schemas.microsoft.com/office/excel/2006/main">
          <x14:cfRule type="expression" priority="976" id="{942709A4-FDBB-4BFA-84D8-0F021A90CA86}">
            <xm:f>$Q158=Dropdowns!$B$3</xm:f>
            <x14:dxf>
              <fill>
                <patternFill>
                  <bgColor rgb="FFC66762"/>
                </patternFill>
              </fill>
            </x14:dxf>
          </x14:cfRule>
          <x14:cfRule type="expression" priority="978" id="{891C68AF-3068-451C-AE97-1DEE6B90919E}">
            <xm:f>$Q158=Dropdowns!$B$2</xm:f>
            <x14:dxf>
              <fill>
                <patternFill>
                  <bgColor theme="9" tint="0.59996337778862885"/>
                </patternFill>
              </fill>
            </x14:dxf>
          </x14:cfRule>
          <x14:cfRule type="expression" priority="980" id="{0D59DF76-181A-46B9-838F-8FB66B0B1CC9}">
            <xm:f>$Q158=Dropdowns!$B$1</xm:f>
            <x14:dxf>
              <fill>
                <patternFill>
                  <bgColor theme="9" tint="0.39994506668294322"/>
                </patternFill>
              </fill>
            </x14:dxf>
          </x14:cfRule>
          <xm:sqref>Q158</xm:sqref>
        </x14:conditionalFormatting>
        <x14:conditionalFormatting xmlns:xm="http://schemas.microsoft.com/office/excel/2006/main">
          <x14:cfRule type="expression" priority="975" id="{06D69957-D25E-49FE-967D-9AC5A4902FB5}">
            <xm:f>$Q158=Dropdowns!$B$3</xm:f>
            <x14:dxf>
              <fill>
                <patternFill>
                  <bgColor rgb="FFC66762"/>
                </patternFill>
              </fill>
            </x14:dxf>
          </x14:cfRule>
          <x14:cfRule type="expression" priority="977" id="{C3A8F872-2613-4A00-A1D8-8AE815CA59D1}">
            <xm:f>$Q158=Dropdowns!$B$2</xm:f>
            <x14:dxf>
              <fill>
                <patternFill>
                  <bgColor theme="9" tint="0.59996337778862885"/>
                </patternFill>
              </fill>
            </x14:dxf>
          </x14:cfRule>
          <x14:cfRule type="expression" priority="979" id="{2D32239F-AE64-4276-92EA-FB882502E124}">
            <xm:f>$Q158=Dropdowns!$B$1</xm:f>
            <x14:dxf>
              <fill>
                <patternFill>
                  <bgColor theme="9" tint="0.39994506668294322"/>
                </patternFill>
              </fill>
            </x14:dxf>
          </x14:cfRule>
          <xm:sqref>Q159</xm:sqref>
        </x14:conditionalFormatting>
        <x14:conditionalFormatting xmlns:xm="http://schemas.microsoft.com/office/excel/2006/main">
          <x14:cfRule type="expression" priority="970" id="{E0B36B8B-F9AD-4DD0-95B7-C8FDE2EED018}">
            <xm:f>$R158=Dropdowns!$B$3</xm:f>
            <x14:dxf>
              <fill>
                <patternFill>
                  <bgColor rgb="FFC66762"/>
                </patternFill>
              </fill>
            </x14:dxf>
          </x14:cfRule>
          <x14:cfRule type="expression" priority="972" id="{89C38A9A-5F48-4A89-87D3-9D7A5CA6480D}">
            <xm:f>$R158=Dropdowns!$B$2</xm:f>
            <x14:dxf>
              <fill>
                <patternFill>
                  <bgColor theme="9" tint="0.59996337778862885"/>
                </patternFill>
              </fill>
            </x14:dxf>
          </x14:cfRule>
          <x14:cfRule type="expression" priority="974" id="{B711CF91-E316-43BF-BAC9-0B5A43E28832}">
            <xm:f>$R158=Dropdowns!$B$1</xm:f>
            <x14:dxf>
              <fill>
                <patternFill>
                  <bgColor theme="9" tint="0.39994506668294322"/>
                </patternFill>
              </fill>
            </x14:dxf>
          </x14:cfRule>
          <xm:sqref>R158</xm:sqref>
        </x14:conditionalFormatting>
        <x14:conditionalFormatting xmlns:xm="http://schemas.microsoft.com/office/excel/2006/main">
          <x14:cfRule type="expression" priority="969" id="{E974FB44-6130-49F1-8F62-CCE4285EDCD2}">
            <xm:f>$R158=Dropdowns!$B$3</xm:f>
            <x14:dxf>
              <fill>
                <patternFill>
                  <bgColor rgb="FFC66762"/>
                </patternFill>
              </fill>
            </x14:dxf>
          </x14:cfRule>
          <x14:cfRule type="expression" priority="971" id="{0783512D-2F9F-4BF6-B1B7-1B769A2FF602}">
            <xm:f>$R158=Dropdowns!$B$2</xm:f>
            <x14:dxf>
              <fill>
                <patternFill>
                  <bgColor theme="9" tint="0.59996337778862885"/>
                </patternFill>
              </fill>
            </x14:dxf>
          </x14:cfRule>
          <x14:cfRule type="expression" priority="973" id="{0E72A720-125F-4153-8AE9-40442CFFF724}">
            <xm:f>$R158=Dropdowns!$B$1</xm:f>
            <x14:dxf>
              <fill>
                <patternFill>
                  <bgColor theme="9" tint="0.39994506668294322"/>
                </patternFill>
              </fill>
            </x14:dxf>
          </x14:cfRule>
          <xm:sqref>R159</xm:sqref>
        </x14:conditionalFormatting>
        <x14:conditionalFormatting xmlns:xm="http://schemas.microsoft.com/office/excel/2006/main">
          <x14:cfRule type="expression" priority="964" id="{D9932E53-863A-4FC5-B0A7-92BFB6B76848}">
            <xm:f>$S158=Dropdowns!$B$3</xm:f>
            <x14:dxf>
              <fill>
                <patternFill>
                  <bgColor rgb="FFC66762"/>
                </patternFill>
              </fill>
            </x14:dxf>
          </x14:cfRule>
          <x14:cfRule type="expression" priority="966" id="{9C8AC71A-3EE7-4118-8A4C-796C1E1F3D03}">
            <xm:f>$S158=Dropdowns!$B$2</xm:f>
            <x14:dxf>
              <fill>
                <patternFill>
                  <bgColor theme="9" tint="0.59996337778862885"/>
                </patternFill>
              </fill>
            </x14:dxf>
          </x14:cfRule>
          <x14:cfRule type="expression" priority="968" id="{A1C24157-725C-45EC-8120-40DAD870AA97}">
            <xm:f>$S158=Dropdowns!$B$1</xm:f>
            <x14:dxf>
              <fill>
                <patternFill>
                  <bgColor theme="9" tint="0.39994506668294322"/>
                </patternFill>
              </fill>
            </x14:dxf>
          </x14:cfRule>
          <xm:sqref>S158</xm:sqref>
        </x14:conditionalFormatting>
        <x14:conditionalFormatting xmlns:xm="http://schemas.microsoft.com/office/excel/2006/main">
          <x14:cfRule type="expression" priority="963" id="{11E9B982-5E56-4C85-BE2E-1C4B63C0DFA3}">
            <xm:f>$S158=Dropdowns!$B$3</xm:f>
            <x14:dxf>
              <fill>
                <patternFill>
                  <bgColor rgb="FFC66762"/>
                </patternFill>
              </fill>
            </x14:dxf>
          </x14:cfRule>
          <x14:cfRule type="expression" priority="965" id="{D8EC3045-8A2C-465A-A6D1-DCE6853BA7CE}">
            <xm:f>$S158=Dropdowns!$B$2</xm:f>
            <x14:dxf>
              <fill>
                <patternFill>
                  <bgColor theme="9" tint="0.59996337778862885"/>
                </patternFill>
              </fill>
            </x14:dxf>
          </x14:cfRule>
          <x14:cfRule type="expression" priority="967" id="{9F4E84A6-D36A-4E9F-A142-F2C049C619EE}">
            <xm:f>$S158=Dropdowns!$B$1</xm:f>
            <x14:dxf>
              <fill>
                <patternFill>
                  <bgColor theme="9" tint="0.39994506668294322"/>
                </patternFill>
              </fill>
            </x14:dxf>
          </x14:cfRule>
          <xm:sqref>S159</xm:sqref>
        </x14:conditionalFormatting>
        <x14:conditionalFormatting xmlns:xm="http://schemas.microsoft.com/office/excel/2006/main">
          <x14:cfRule type="expression" priority="959" id="{84247DD9-AAEC-4D28-8FBF-917460D5BB22}">
            <xm:f>$D161=Dropdowns!$B$3</xm:f>
            <x14:dxf>
              <fill>
                <patternFill>
                  <bgColor rgb="FFC66762"/>
                </patternFill>
              </fill>
            </x14:dxf>
          </x14:cfRule>
          <x14:cfRule type="expression" priority="960" id="{F982F463-D736-49DA-890E-BCA6AD02120C}">
            <xm:f>$D161=Dropdowns!$B$2</xm:f>
            <x14:dxf>
              <fill>
                <patternFill>
                  <bgColor theme="9" tint="0.59996337778862885"/>
                </patternFill>
              </fill>
            </x14:dxf>
          </x14:cfRule>
          <x14:cfRule type="expression" priority="962" id="{63A17403-0079-4D2E-9CAB-CA998F3E8D56}">
            <xm:f>$D161=Dropdowns!$B$1</xm:f>
            <x14:dxf>
              <fill>
                <patternFill>
                  <bgColor theme="9" tint="0.39994506668294322"/>
                </patternFill>
              </fill>
            </x14:dxf>
          </x14:cfRule>
          <xm:sqref>D161</xm:sqref>
        </x14:conditionalFormatting>
        <x14:conditionalFormatting xmlns:xm="http://schemas.microsoft.com/office/excel/2006/main">
          <x14:cfRule type="expression" priority="957" id="{BB609943-7218-44DC-9253-98D772E419F8}">
            <xm:f>$D161=Dropdowns!$B$2</xm:f>
            <x14:dxf>
              <fill>
                <patternFill>
                  <bgColor theme="9" tint="0.59996337778862885"/>
                </patternFill>
              </fill>
            </x14:dxf>
          </x14:cfRule>
          <x14:cfRule type="expression" priority="958" id="{58993A23-B999-4518-9808-1016020BA094}">
            <xm:f>$D161=Dropdowns!$B$3</xm:f>
            <x14:dxf>
              <fill>
                <patternFill>
                  <bgColor rgb="FFC66762"/>
                </patternFill>
              </fill>
            </x14:dxf>
          </x14:cfRule>
          <x14:cfRule type="expression" priority="961" id="{15D9CDF1-5CC3-4A79-BE32-B5437276ED40}">
            <xm:f>$D161=Dropdowns!$B$1</xm:f>
            <x14:dxf>
              <fill>
                <patternFill>
                  <bgColor theme="9" tint="0.39994506668294322"/>
                </patternFill>
              </fill>
            </x14:dxf>
          </x14:cfRule>
          <xm:sqref>D162</xm:sqref>
        </x14:conditionalFormatting>
        <x14:conditionalFormatting xmlns:xm="http://schemas.microsoft.com/office/excel/2006/main">
          <x14:cfRule type="expression" priority="953" id="{DAF9AD0A-D024-4BF2-925E-F7F4CBC79829}">
            <xm:f>$E161=Dropdowns!$B$3</xm:f>
            <x14:dxf>
              <fill>
                <patternFill>
                  <bgColor rgb="FFC66762"/>
                </patternFill>
              </fill>
            </x14:dxf>
          </x14:cfRule>
          <x14:cfRule type="expression" priority="954" id="{E3F7E393-2FE1-472D-ADB2-4A47EA09C636}">
            <xm:f>$E161=Dropdowns!$B$2</xm:f>
            <x14:dxf>
              <fill>
                <patternFill>
                  <bgColor theme="9" tint="0.59996337778862885"/>
                </patternFill>
              </fill>
            </x14:dxf>
          </x14:cfRule>
          <x14:cfRule type="expression" priority="956" id="{D068FC3A-3A01-49B8-91AD-F740A9C70F94}">
            <xm:f>$E161=Dropdowns!$B$1</xm:f>
            <x14:dxf>
              <fill>
                <patternFill>
                  <bgColor theme="9" tint="0.39994506668294322"/>
                </patternFill>
              </fill>
            </x14:dxf>
          </x14:cfRule>
          <xm:sqref>E161</xm:sqref>
        </x14:conditionalFormatting>
        <x14:conditionalFormatting xmlns:xm="http://schemas.microsoft.com/office/excel/2006/main">
          <x14:cfRule type="expression" priority="951" id="{B25C9724-87F1-419F-845A-65054DAAE036}">
            <xm:f>$E161=Dropdowns!$B$2</xm:f>
            <x14:dxf>
              <fill>
                <patternFill>
                  <bgColor theme="9" tint="0.59996337778862885"/>
                </patternFill>
              </fill>
            </x14:dxf>
          </x14:cfRule>
          <x14:cfRule type="expression" priority="952" id="{EACBCEC5-A5F6-4663-A18E-61A630EA002E}">
            <xm:f>$E161=Dropdowns!$B$3</xm:f>
            <x14:dxf>
              <fill>
                <patternFill>
                  <bgColor rgb="FFC66762"/>
                </patternFill>
              </fill>
            </x14:dxf>
          </x14:cfRule>
          <x14:cfRule type="expression" priority="955" id="{3BEE2659-77EF-43C4-B4CB-CFF481206CFB}">
            <xm:f>$E161=Dropdowns!$B$1</xm:f>
            <x14:dxf>
              <fill>
                <patternFill>
                  <bgColor theme="9" tint="0.39994506668294322"/>
                </patternFill>
              </fill>
            </x14:dxf>
          </x14:cfRule>
          <xm:sqref>E162</xm:sqref>
        </x14:conditionalFormatting>
        <x14:conditionalFormatting xmlns:xm="http://schemas.microsoft.com/office/excel/2006/main">
          <x14:cfRule type="expression" priority="946" id="{87E182E7-F3AF-4093-B94D-25608A6AE28F}">
            <xm:f>$F161=Dropdowns!$B$3</xm:f>
            <x14:dxf>
              <fill>
                <patternFill>
                  <bgColor rgb="FFC66762"/>
                </patternFill>
              </fill>
            </x14:dxf>
          </x14:cfRule>
          <x14:cfRule type="expression" priority="948" id="{30062723-7369-4475-9072-34392DCA150C}">
            <xm:f>$F161=Dropdowns!$B$2</xm:f>
            <x14:dxf>
              <fill>
                <patternFill>
                  <bgColor theme="9" tint="0.59996337778862885"/>
                </patternFill>
              </fill>
            </x14:dxf>
          </x14:cfRule>
          <x14:cfRule type="expression" priority="950" id="{2218EAF2-3E0C-4855-9311-1328DE507D25}">
            <xm:f>$F161=Dropdowns!$B$1</xm:f>
            <x14:dxf>
              <fill>
                <patternFill>
                  <bgColor theme="9" tint="0.39994506668294322"/>
                </patternFill>
              </fill>
            </x14:dxf>
          </x14:cfRule>
          <xm:sqref>F161</xm:sqref>
        </x14:conditionalFormatting>
        <x14:conditionalFormatting xmlns:xm="http://schemas.microsoft.com/office/excel/2006/main">
          <x14:cfRule type="expression" priority="945" id="{4400DD1A-2D4F-45C4-BCFC-FA84D7753239}">
            <xm:f>$F161=Dropdowns!$B$3</xm:f>
            <x14:dxf>
              <fill>
                <patternFill>
                  <bgColor rgb="FFC66762"/>
                </patternFill>
              </fill>
            </x14:dxf>
          </x14:cfRule>
          <x14:cfRule type="expression" priority="947" id="{5BC38D0E-7A2B-49F0-BC19-1FA94D0BAB23}">
            <xm:f>$F161=Dropdowns!$B$2</xm:f>
            <x14:dxf>
              <fill>
                <patternFill>
                  <bgColor theme="9" tint="0.59996337778862885"/>
                </patternFill>
              </fill>
            </x14:dxf>
          </x14:cfRule>
          <x14:cfRule type="expression" priority="949" id="{1804100D-5045-4F8E-9E51-B5DBCD9BA939}">
            <xm:f>$F161=Dropdowns!$B$1</xm:f>
            <x14:dxf>
              <fill>
                <patternFill>
                  <bgColor theme="9" tint="0.39994506668294322"/>
                </patternFill>
              </fill>
            </x14:dxf>
          </x14:cfRule>
          <xm:sqref>F162</xm:sqref>
        </x14:conditionalFormatting>
        <x14:conditionalFormatting xmlns:xm="http://schemas.microsoft.com/office/excel/2006/main">
          <x14:cfRule type="expression" priority="940" id="{A4B4507B-71DF-41CE-80FC-2AD5F8DB5EEC}">
            <xm:f>$G161=Dropdowns!$B$3</xm:f>
            <x14:dxf>
              <fill>
                <patternFill>
                  <bgColor rgb="FFC66762"/>
                </patternFill>
              </fill>
            </x14:dxf>
          </x14:cfRule>
          <x14:cfRule type="expression" priority="942" id="{2CDFAE82-78D2-4F74-B299-05BEB8BC1E0F}">
            <xm:f>$G161=Dropdowns!$B$2</xm:f>
            <x14:dxf>
              <fill>
                <patternFill>
                  <bgColor theme="9" tint="0.59996337778862885"/>
                </patternFill>
              </fill>
            </x14:dxf>
          </x14:cfRule>
          <x14:cfRule type="expression" priority="944" id="{5B373FE3-3545-4C57-80DF-B2CEAF516F35}">
            <xm:f>$G161=Dropdowns!$B$1</xm:f>
            <x14:dxf>
              <fill>
                <patternFill>
                  <bgColor theme="9" tint="0.39994506668294322"/>
                </patternFill>
              </fill>
            </x14:dxf>
          </x14:cfRule>
          <xm:sqref>G161</xm:sqref>
        </x14:conditionalFormatting>
        <x14:conditionalFormatting xmlns:xm="http://schemas.microsoft.com/office/excel/2006/main">
          <x14:cfRule type="expression" priority="939" id="{E48D9BEE-EAA5-4795-856E-6E6B8C10E566}">
            <xm:f>$G161=Dropdowns!$B$3</xm:f>
            <x14:dxf>
              <fill>
                <patternFill>
                  <bgColor rgb="FFC66762"/>
                </patternFill>
              </fill>
            </x14:dxf>
          </x14:cfRule>
          <x14:cfRule type="expression" priority="941" id="{1A289D4A-AC49-4BAC-8083-26755FA4EE58}">
            <xm:f>$G161=Dropdowns!$B$2</xm:f>
            <x14:dxf>
              <fill>
                <patternFill>
                  <bgColor theme="9" tint="0.59996337778862885"/>
                </patternFill>
              </fill>
            </x14:dxf>
          </x14:cfRule>
          <x14:cfRule type="expression" priority="943" id="{90BED220-8702-41F0-A337-7AC7FBD0A7B3}">
            <xm:f>$G161=Dropdowns!$B$1</xm:f>
            <x14:dxf>
              <fill>
                <patternFill>
                  <bgColor theme="9" tint="0.39994506668294322"/>
                </patternFill>
              </fill>
            </x14:dxf>
          </x14:cfRule>
          <xm:sqref>G162</xm:sqref>
        </x14:conditionalFormatting>
        <x14:conditionalFormatting xmlns:xm="http://schemas.microsoft.com/office/excel/2006/main">
          <x14:cfRule type="expression" priority="934" id="{44608C1A-8EE5-4EFE-8CEC-35D6989A073B}">
            <xm:f>$H161=Dropdowns!$B$3</xm:f>
            <x14:dxf>
              <fill>
                <patternFill>
                  <bgColor rgb="FFC66762"/>
                </patternFill>
              </fill>
            </x14:dxf>
          </x14:cfRule>
          <x14:cfRule type="expression" priority="936" id="{5D6A19A2-DB1A-4B19-B863-6AB7023EA400}">
            <xm:f>$H161=Dropdowns!$B$2</xm:f>
            <x14:dxf>
              <fill>
                <patternFill>
                  <bgColor theme="9" tint="0.59996337778862885"/>
                </patternFill>
              </fill>
            </x14:dxf>
          </x14:cfRule>
          <x14:cfRule type="expression" priority="938" id="{D49B4462-F949-4BA9-B005-4F881E5E6891}">
            <xm:f>$H161=Dropdowns!$B$1</xm:f>
            <x14:dxf>
              <fill>
                <patternFill>
                  <bgColor theme="9" tint="0.39994506668294322"/>
                </patternFill>
              </fill>
            </x14:dxf>
          </x14:cfRule>
          <xm:sqref>H161</xm:sqref>
        </x14:conditionalFormatting>
        <x14:conditionalFormatting xmlns:xm="http://schemas.microsoft.com/office/excel/2006/main">
          <x14:cfRule type="expression" priority="933" id="{E634A760-9BED-4D6B-A33D-4FCFE43391D6}">
            <xm:f>$H161=Dropdowns!$B$3</xm:f>
            <x14:dxf>
              <fill>
                <patternFill>
                  <bgColor rgb="FFC66762"/>
                </patternFill>
              </fill>
            </x14:dxf>
          </x14:cfRule>
          <x14:cfRule type="expression" priority="935" id="{90000301-DB62-4B83-829B-0A75F2752015}">
            <xm:f>$H161=Dropdowns!$B$2</xm:f>
            <x14:dxf>
              <fill>
                <patternFill>
                  <bgColor theme="9" tint="0.59996337778862885"/>
                </patternFill>
              </fill>
            </x14:dxf>
          </x14:cfRule>
          <x14:cfRule type="expression" priority="937" id="{8EC49D4C-C4FC-48F7-894E-634B3C0D2932}">
            <xm:f>$H161=Dropdowns!$B$1</xm:f>
            <x14:dxf>
              <fill>
                <patternFill>
                  <bgColor theme="9" tint="0.39994506668294322"/>
                </patternFill>
              </fill>
            </x14:dxf>
          </x14:cfRule>
          <xm:sqref>H162</xm:sqref>
        </x14:conditionalFormatting>
        <x14:conditionalFormatting xmlns:xm="http://schemas.microsoft.com/office/excel/2006/main">
          <x14:cfRule type="expression" priority="928" id="{CEB1F8F3-FE53-410C-B301-2DB57A85790C}">
            <xm:f>$I161=Dropdowns!$B$3</xm:f>
            <x14:dxf>
              <fill>
                <patternFill>
                  <bgColor rgb="FFC66762"/>
                </patternFill>
              </fill>
            </x14:dxf>
          </x14:cfRule>
          <x14:cfRule type="expression" priority="930" id="{33CC6D71-75EC-44CD-A375-0596520A3AB6}">
            <xm:f>$I161=Dropdowns!$B$2</xm:f>
            <x14:dxf>
              <fill>
                <patternFill>
                  <bgColor theme="9" tint="0.59996337778862885"/>
                </patternFill>
              </fill>
            </x14:dxf>
          </x14:cfRule>
          <x14:cfRule type="expression" priority="932" id="{3ED023A8-B013-43CF-B256-C24847B34FE7}">
            <xm:f>$I161=Dropdowns!$B$1</xm:f>
            <x14:dxf>
              <fill>
                <patternFill>
                  <bgColor theme="9" tint="0.39994506668294322"/>
                </patternFill>
              </fill>
            </x14:dxf>
          </x14:cfRule>
          <xm:sqref>I161</xm:sqref>
        </x14:conditionalFormatting>
        <x14:conditionalFormatting xmlns:xm="http://schemas.microsoft.com/office/excel/2006/main">
          <x14:cfRule type="expression" priority="927" id="{6EFB198C-6D58-408D-893B-787FE598E46B}">
            <xm:f>$I161=Dropdowns!$B$3</xm:f>
            <x14:dxf>
              <fill>
                <patternFill>
                  <bgColor rgb="FFC66762"/>
                </patternFill>
              </fill>
            </x14:dxf>
          </x14:cfRule>
          <x14:cfRule type="expression" priority="929" id="{5B0EBC19-C2DB-4525-B98B-594C8D935709}">
            <xm:f>$I161=Dropdowns!$B$2</xm:f>
            <x14:dxf>
              <fill>
                <patternFill>
                  <bgColor theme="9" tint="0.59996337778862885"/>
                </patternFill>
              </fill>
            </x14:dxf>
          </x14:cfRule>
          <x14:cfRule type="expression" priority="931" id="{BDA0238C-5208-46C1-B711-D497B0006FE7}">
            <xm:f>$I161=Dropdowns!$B$1</xm:f>
            <x14:dxf>
              <fill>
                <patternFill>
                  <bgColor theme="9" tint="0.39994506668294322"/>
                </patternFill>
              </fill>
            </x14:dxf>
          </x14:cfRule>
          <xm:sqref>I162</xm:sqref>
        </x14:conditionalFormatting>
        <x14:conditionalFormatting xmlns:xm="http://schemas.microsoft.com/office/excel/2006/main">
          <x14:cfRule type="expression" priority="922" id="{4BFD178E-B4C3-4C1B-BA6A-CBA998121ECC}">
            <xm:f>$J161=Dropdowns!$B$3</xm:f>
            <x14:dxf>
              <fill>
                <patternFill>
                  <bgColor rgb="FFC66762"/>
                </patternFill>
              </fill>
            </x14:dxf>
          </x14:cfRule>
          <x14:cfRule type="expression" priority="924" id="{80A33495-81F0-487E-ABF9-BDEFAF182DFE}">
            <xm:f>$J161=Dropdowns!$B$2</xm:f>
            <x14:dxf>
              <fill>
                <patternFill>
                  <bgColor theme="9" tint="0.59996337778862885"/>
                </patternFill>
              </fill>
            </x14:dxf>
          </x14:cfRule>
          <x14:cfRule type="expression" priority="926" id="{C7271F38-9D07-4446-AEF1-DF2AF83A801A}">
            <xm:f>$J161=Dropdowns!$B$1</xm:f>
            <x14:dxf>
              <fill>
                <patternFill>
                  <bgColor theme="9" tint="0.39994506668294322"/>
                </patternFill>
              </fill>
            </x14:dxf>
          </x14:cfRule>
          <xm:sqref>J161</xm:sqref>
        </x14:conditionalFormatting>
        <x14:conditionalFormatting xmlns:xm="http://schemas.microsoft.com/office/excel/2006/main">
          <x14:cfRule type="expression" priority="921" id="{985092C5-52BA-402D-9CA4-25B095D5C207}">
            <xm:f>$J161=Dropdowns!$B$3</xm:f>
            <x14:dxf>
              <fill>
                <patternFill>
                  <bgColor rgb="FFC66762"/>
                </patternFill>
              </fill>
            </x14:dxf>
          </x14:cfRule>
          <x14:cfRule type="expression" priority="923" id="{0983B9CD-A826-4A4C-98E6-A6B7C11196CF}">
            <xm:f>$J161=Dropdowns!$B$2</xm:f>
            <x14:dxf>
              <fill>
                <patternFill>
                  <bgColor theme="9" tint="0.59996337778862885"/>
                </patternFill>
              </fill>
            </x14:dxf>
          </x14:cfRule>
          <x14:cfRule type="expression" priority="925" id="{423E0959-C68E-4562-B448-4F530DB8F3B2}">
            <xm:f>$J161=Dropdowns!$B$1</xm:f>
            <x14:dxf>
              <fill>
                <patternFill>
                  <bgColor theme="9" tint="0.39994506668294322"/>
                </patternFill>
              </fill>
            </x14:dxf>
          </x14:cfRule>
          <xm:sqref>J162</xm:sqref>
        </x14:conditionalFormatting>
        <x14:conditionalFormatting xmlns:xm="http://schemas.microsoft.com/office/excel/2006/main">
          <x14:cfRule type="expression" priority="916" id="{B0CE7F0A-A4F1-4CBC-8615-6AFA2D5BBC51}">
            <xm:f>$K161=Dropdowns!$B$3</xm:f>
            <x14:dxf>
              <fill>
                <patternFill>
                  <bgColor rgb="FFC66762"/>
                </patternFill>
              </fill>
            </x14:dxf>
          </x14:cfRule>
          <x14:cfRule type="expression" priority="918" id="{E0920D5D-70EA-48D7-8E0E-C5897BBEF725}">
            <xm:f>$K161=Dropdowns!$B$2</xm:f>
            <x14:dxf>
              <fill>
                <patternFill>
                  <bgColor theme="9" tint="0.59996337778862885"/>
                </patternFill>
              </fill>
            </x14:dxf>
          </x14:cfRule>
          <x14:cfRule type="expression" priority="920" id="{A74C909F-7C3A-4EEC-B91F-8B8E4671D0E8}">
            <xm:f>$K161=Dropdowns!$B$1</xm:f>
            <x14:dxf>
              <fill>
                <patternFill>
                  <bgColor theme="9" tint="0.39994506668294322"/>
                </patternFill>
              </fill>
            </x14:dxf>
          </x14:cfRule>
          <xm:sqref>K161</xm:sqref>
        </x14:conditionalFormatting>
        <x14:conditionalFormatting xmlns:xm="http://schemas.microsoft.com/office/excel/2006/main">
          <x14:cfRule type="expression" priority="915" id="{D51F8020-9A9F-42D3-B3B2-4457E63AC4CF}">
            <xm:f>$K161=Dropdowns!$B$3</xm:f>
            <x14:dxf>
              <fill>
                <patternFill>
                  <bgColor rgb="FFC66762"/>
                </patternFill>
              </fill>
            </x14:dxf>
          </x14:cfRule>
          <x14:cfRule type="expression" priority="917" id="{B4A5F49F-AF10-4A48-BED3-3992EB656A30}">
            <xm:f>$K161=Dropdowns!$B$2</xm:f>
            <x14:dxf>
              <fill>
                <patternFill>
                  <bgColor theme="9" tint="0.59996337778862885"/>
                </patternFill>
              </fill>
            </x14:dxf>
          </x14:cfRule>
          <x14:cfRule type="expression" priority="919" id="{8CC8F870-A42A-4909-90B3-B1025391CE59}">
            <xm:f>$K161=Dropdowns!$B$1</xm:f>
            <x14:dxf>
              <fill>
                <patternFill>
                  <bgColor theme="9" tint="0.39994506668294322"/>
                </patternFill>
              </fill>
            </x14:dxf>
          </x14:cfRule>
          <xm:sqref>K162</xm:sqref>
        </x14:conditionalFormatting>
        <x14:conditionalFormatting xmlns:xm="http://schemas.microsoft.com/office/excel/2006/main">
          <x14:cfRule type="expression" priority="910" id="{7DC9FFCB-4161-4D1A-BA5D-0B567490477F}">
            <xm:f>$L161=Dropdowns!$B$3</xm:f>
            <x14:dxf>
              <fill>
                <patternFill>
                  <bgColor rgb="FFC66762"/>
                </patternFill>
              </fill>
            </x14:dxf>
          </x14:cfRule>
          <x14:cfRule type="expression" priority="912" id="{843DF422-1301-4399-B349-B09926F9D0D7}">
            <xm:f>$L161=Dropdowns!$B$2</xm:f>
            <x14:dxf>
              <fill>
                <patternFill>
                  <bgColor theme="9" tint="0.59996337778862885"/>
                </patternFill>
              </fill>
            </x14:dxf>
          </x14:cfRule>
          <x14:cfRule type="expression" priority="914" id="{277465DA-3B0A-437D-BA29-E80F57B30C21}">
            <xm:f>$L161=Dropdowns!$B$1</xm:f>
            <x14:dxf>
              <fill>
                <patternFill>
                  <bgColor theme="9" tint="0.39994506668294322"/>
                </patternFill>
              </fill>
            </x14:dxf>
          </x14:cfRule>
          <xm:sqref>L161</xm:sqref>
        </x14:conditionalFormatting>
        <x14:conditionalFormatting xmlns:xm="http://schemas.microsoft.com/office/excel/2006/main">
          <x14:cfRule type="expression" priority="909" id="{C1DF0DD8-2488-4134-893E-7CE9E21C9CFF}">
            <xm:f>$L161=Dropdowns!$B$3</xm:f>
            <x14:dxf>
              <fill>
                <patternFill>
                  <bgColor rgb="FFC66762"/>
                </patternFill>
              </fill>
            </x14:dxf>
          </x14:cfRule>
          <x14:cfRule type="expression" priority="911" id="{2CDCBBAA-2F27-4358-B2D4-7F61B289F751}">
            <xm:f>$L161=Dropdowns!$B$2</xm:f>
            <x14:dxf>
              <fill>
                <patternFill>
                  <bgColor theme="9" tint="0.59996337778862885"/>
                </patternFill>
              </fill>
            </x14:dxf>
          </x14:cfRule>
          <x14:cfRule type="expression" priority="913" id="{40E59739-3947-43E9-952A-36B8A77A5A01}">
            <xm:f>$L161=Dropdowns!$B$1</xm:f>
            <x14:dxf>
              <fill>
                <patternFill>
                  <bgColor theme="9" tint="0.39994506668294322"/>
                </patternFill>
              </fill>
            </x14:dxf>
          </x14:cfRule>
          <xm:sqref>L162</xm:sqref>
        </x14:conditionalFormatting>
        <x14:conditionalFormatting xmlns:xm="http://schemas.microsoft.com/office/excel/2006/main">
          <x14:cfRule type="expression" priority="904" id="{8B61A3EF-97C5-4871-A0ED-FEDBDDB1980D}">
            <xm:f>$M161=Dropdowns!$B$3</xm:f>
            <x14:dxf>
              <fill>
                <patternFill>
                  <bgColor rgb="FFC66762"/>
                </patternFill>
              </fill>
            </x14:dxf>
          </x14:cfRule>
          <x14:cfRule type="expression" priority="906" id="{9B4572EA-3223-4AB0-99E6-CF46D640A709}">
            <xm:f>$M161=Dropdowns!$B$2</xm:f>
            <x14:dxf>
              <fill>
                <patternFill>
                  <bgColor theme="9" tint="0.59996337778862885"/>
                </patternFill>
              </fill>
            </x14:dxf>
          </x14:cfRule>
          <x14:cfRule type="expression" priority="908" id="{014608A4-E28D-48B4-A87B-8A5E1B481450}">
            <xm:f>$M161=Dropdowns!$B$1</xm:f>
            <x14:dxf>
              <fill>
                <patternFill>
                  <bgColor theme="9" tint="0.39994506668294322"/>
                </patternFill>
              </fill>
            </x14:dxf>
          </x14:cfRule>
          <xm:sqref>M161</xm:sqref>
        </x14:conditionalFormatting>
        <x14:conditionalFormatting xmlns:xm="http://schemas.microsoft.com/office/excel/2006/main">
          <x14:cfRule type="expression" priority="903" id="{9AE68313-4955-4CC9-81E1-831B0CF67E9B}">
            <xm:f>$M161=Dropdowns!$B$3</xm:f>
            <x14:dxf>
              <fill>
                <patternFill>
                  <bgColor rgb="FFC66762"/>
                </patternFill>
              </fill>
            </x14:dxf>
          </x14:cfRule>
          <x14:cfRule type="expression" priority="905" id="{B606CFF7-97D6-4936-A909-5FCF1EF994E2}">
            <xm:f>$M161=Dropdowns!$B$2</xm:f>
            <x14:dxf>
              <fill>
                <patternFill>
                  <bgColor theme="9" tint="0.59996337778862885"/>
                </patternFill>
              </fill>
            </x14:dxf>
          </x14:cfRule>
          <x14:cfRule type="expression" priority="907" id="{5BA1C87D-B171-441E-8FB8-6C1D06145743}">
            <xm:f>$M161=Dropdowns!$B$1</xm:f>
            <x14:dxf>
              <fill>
                <patternFill>
                  <bgColor theme="9" tint="0.39994506668294322"/>
                </patternFill>
              </fill>
            </x14:dxf>
          </x14:cfRule>
          <xm:sqref>M162</xm:sqref>
        </x14:conditionalFormatting>
        <x14:conditionalFormatting xmlns:xm="http://schemas.microsoft.com/office/excel/2006/main">
          <x14:cfRule type="expression" priority="898" id="{379FF5CE-C06A-43EC-A69A-5DF2F8C36C90}">
            <xm:f>$N161=Dropdowns!$B$3</xm:f>
            <x14:dxf>
              <fill>
                <patternFill>
                  <bgColor rgb="FFC66762"/>
                </patternFill>
              </fill>
            </x14:dxf>
          </x14:cfRule>
          <x14:cfRule type="expression" priority="900" id="{ADE8693F-E364-410C-9889-759FB7503344}">
            <xm:f>$N161=Dropdowns!$B$2</xm:f>
            <x14:dxf>
              <fill>
                <patternFill>
                  <bgColor theme="9" tint="0.59996337778862885"/>
                </patternFill>
              </fill>
            </x14:dxf>
          </x14:cfRule>
          <x14:cfRule type="expression" priority="902" id="{F11245C5-6F3A-4E24-9741-A0BF1433B4AE}">
            <xm:f>$N161=Dropdowns!$B$1</xm:f>
            <x14:dxf>
              <fill>
                <patternFill>
                  <bgColor theme="9" tint="0.39994506668294322"/>
                </patternFill>
              </fill>
            </x14:dxf>
          </x14:cfRule>
          <xm:sqref>N161</xm:sqref>
        </x14:conditionalFormatting>
        <x14:conditionalFormatting xmlns:xm="http://schemas.microsoft.com/office/excel/2006/main">
          <x14:cfRule type="expression" priority="897" id="{67DD3018-5B20-456C-8DBB-6E7959D63151}">
            <xm:f>$N161=Dropdowns!$B$3</xm:f>
            <x14:dxf>
              <fill>
                <patternFill>
                  <bgColor rgb="FFC66762"/>
                </patternFill>
              </fill>
            </x14:dxf>
          </x14:cfRule>
          <x14:cfRule type="expression" priority="899" id="{2B3DE6DA-E84C-4097-982E-1EA9C02D5476}">
            <xm:f>$N161=Dropdowns!$B$2</xm:f>
            <x14:dxf>
              <fill>
                <patternFill>
                  <bgColor theme="9" tint="0.59996337778862885"/>
                </patternFill>
              </fill>
            </x14:dxf>
          </x14:cfRule>
          <x14:cfRule type="expression" priority="901" id="{C0D1988D-3173-40C2-9010-425425EAFBCF}">
            <xm:f>$N161=Dropdowns!$B$1</xm:f>
            <x14:dxf>
              <fill>
                <patternFill>
                  <bgColor theme="9" tint="0.39994506668294322"/>
                </patternFill>
              </fill>
            </x14:dxf>
          </x14:cfRule>
          <xm:sqref>N162</xm:sqref>
        </x14:conditionalFormatting>
        <x14:conditionalFormatting xmlns:xm="http://schemas.microsoft.com/office/excel/2006/main">
          <x14:cfRule type="expression" priority="892" id="{4BDFCE0B-3B16-4669-BCB1-2E094D79AF1B}">
            <xm:f>$O161=Dropdowns!$B$3</xm:f>
            <x14:dxf>
              <fill>
                <patternFill>
                  <bgColor rgb="FFC66762"/>
                </patternFill>
              </fill>
            </x14:dxf>
          </x14:cfRule>
          <x14:cfRule type="expression" priority="894" id="{396A568D-556A-4DEE-A5A4-6CF5B1A97A7C}">
            <xm:f>$O161=Dropdowns!$B$2</xm:f>
            <x14:dxf>
              <fill>
                <patternFill>
                  <bgColor theme="9" tint="0.59996337778862885"/>
                </patternFill>
              </fill>
            </x14:dxf>
          </x14:cfRule>
          <x14:cfRule type="expression" priority="896" id="{CF8DB600-4278-42F6-BB5F-1177BDC0B374}">
            <xm:f>$O161=Dropdowns!$B$1</xm:f>
            <x14:dxf>
              <fill>
                <patternFill>
                  <bgColor theme="9" tint="0.39994506668294322"/>
                </patternFill>
              </fill>
            </x14:dxf>
          </x14:cfRule>
          <xm:sqref>O161</xm:sqref>
        </x14:conditionalFormatting>
        <x14:conditionalFormatting xmlns:xm="http://schemas.microsoft.com/office/excel/2006/main">
          <x14:cfRule type="expression" priority="891" id="{2D7ABBC4-16FC-4462-86EA-9342AE7B9112}">
            <xm:f>$O161=Dropdowns!$B$3</xm:f>
            <x14:dxf>
              <fill>
                <patternFill>
                  <bgColor rgb="FFC66762"/>
                </patternFill>
              </fill>
            </x14:dxf>
          </x14:cfRule>
          <x14:cfRule type="expression" priority="893" id="{4B252A59-C045-4331-8845-92A3E8C0A7FC}">
            <xm:f>$O161=Dropdowns!$B$2</xm:f>
            <x14:dxf>
              <fill>
                <patternFill>
                  <bgColor theme="9" tint="0.59996337778862885"/>
                </patternFill>
              </fill>
            </x14:dxf>
          </x14:cfRule>
          <x14:cfRule type="expression" priority="895" id="{DEEF27D9-BD8A-4B5D-B582-8C0E8173A446}">
            <xm:f>$O161=Dropdowns!$B$1</xm:f>
            <x14:dxf>
              <fill>
                <patternFill>
                  <bgColor theme="9" tint="0.39994506668294322"/>
                </patternFill>
              </fill>
            </x14:dxf>
          </x14:cfRule>
          <xm:sqref>O162</xm:sqref>
        </x14:conditionalFormatting>
        <x14:conditionalFormatting xmlns:xm="http://schemas.microsoft.com/office/excel/2006/main">
          <x14:cfRule type="expression" priority="886" id="{BE63DC89-4E5F-4211-8088-875F7A6A772F}">
            <xm:f>$P161=Dropdowns!$B$3</xm:f>
            <x14:dxf>
              <fill>
                <patternFill>
                  <bgColor rgb="FFC66762"/>
                </patternFill>
              </fill>
            </x14:dxf>
          </x14:cfRule>
          <x14:cfRule type="expression" priority="888" id="{E8440A32-14A8-464C-9E67-CAAC55D85B63}">
            <xm:f>$P161=Dropdowns!$B$2</xm:f>
            <x14:dxf>
              <fill>
                <patternFill>
                  <bgColor theme="9" tint="0.59996337778862885"/>
                </patternFill>
              </fill>
            </x14:dxf>
          </x14:cfRule>
          <x14:cfRule type="expression" priority="890" id="{5C570BAE-A0B7-4EBE-93A8-5085F59E6138}">
            <xm:f>$P161=Dropdowns!$B$1</xm:f>
            <x14:dxf>
              <fill>
                <patternFill>
                  <bgColor theme="9" tint="0.39994506668294322"/>
                </patternFill>
              </fill>
            </x14:dxf>
          </x14:cfRule>
          <xm:sqref>P161</xm:sqref>
        </x14:conditionalFormatting>
        <x14:conditionalFormatting xmlns:xm="http://schemas.microsoft.com/office/excel/2006/main">
          <x14:cfRule type="expression" priority="885" id="{4BEA58DE-E6DE-43CA-AE28-FDBAD2892207}">
            <xm:f>$P161=Dropdowns!$B$3</xm:f>
            <x14:dxf>
              <fill>
                <patternFill>
                  <bgColor rgb="FFC66762"/>
                </patternFill>
              </fill>
            </x14:dxf>
          </x14:cfRule>
          <x14:cfRule type="expression" priority="887" id="{990779D2-0A92-432F-9DE3-823B0022C44D}">
            <xm:f>$P161=Dropdowns!$B$2</xm:f>
            <x14:dxf>
              <fill>
                <patternFill>
                  <bgColor theme="9" tint="0.59996337778862885"/>
                </patternFill>
              </fill>
            </x14:dxf>
          </x14:cfRule>
          <x14:cfRule type="expression" priority="889" id="{8F65B281-3E93-418A-9D24-F0B2D596BE39}">
            <xm:f>$P161=Dropdowns!$B$1</xm:f>
            <x14:dxf>
              <fill>
                <patternFill>
                  <bgColor theme="9" tint="0.39994506668294322"/>
                </patternFill>
              </fill>
            </x14:dxf>
          </x14:cfRule>
          <xm:sqref>P162</xm:sqref>
        </x14:conditionalFormatting>
        <x14:conditionalFormatting xmlns:xm="http://schemas.microsoft.com/office/excel/2006/main">
          <x14:cfRule type="expression" priority="880" id="{DF2814E1-779F-47DD-8053-DC5069A3C4CE}">
            <xm:f>$Q161=Dropdowns!$B$3</xm:f>
            <x14:dxf>
              <fill>
                <patternFill>
                  <bgColor rgb="FFC66762"/>
                </patternFill>
              </fill>
            </x14:dxf>
          </x14:cfRule>
          <x14:cfRule type="expression" priority="882" id="{18F66F54-A81D-4E4C-848F-044AB5432110}">
            <xm:f>$Q161=Dropdowns!$B$2</xm:f>
            <x14:dxf>
              <fill>
                <patternFill>
                  <bgColor theme="9" tint="0.59996337778862885"/>
                </patternFill>
              </fill>
            </x14:dxf>
          </x14:cfRule>
          <x14:cfRule type="expression" priority="884" id="{6DAA4014-054C-4256-85FC-6C7AF42B19F1}">
            <xm:f>$Q161=Dropdowns!$B$1</xm:f>
            <x14:dxf>
              <fill>
                <patternFill>
                  <bgColor theme="9" tint="0.39994506668294322"/>
                </patternFill>
              </fill>
            </x14:dxf>
          </x14:cfRule>
          <xm:sqref>Q161</xm:sqref>
        </x14:conditionalFormatting>
        <x14:conditionalFormatting xmlns:xm="http://schemas.microsoft.com/office/excel/2006/main">
          <x14:cfRule type="expression" priority="879" id="{28BEA5E9-E154-4D2A-A3C3-257BB8C57C3B}">
            <xm:f>$Q161=Dropdowns!$B$3</xm:f>
            <x14:dxf>
              <fill>
                <patternFill>
                  <bgColor rgb="FFC66762"/>
                </patternFill>
              </fill>
            </x14:dxf>
          </x14:cfRule>
          <x14:cfRule type="expression" priority="881" id="{168D4DF5-18B2-4F5D-A1DF-B5B0C30EE56F}">
            <xm:f>$Q161=Dropdowns!$B$2</xm:f>
            <x14:dxf>
              <fill>
                <patternFill>
                  <bgColor theme="9" tint="0.59996337778862885"/>
                </patternFill>
              </fill>
            </x14:dxf>
          </x14:cfRule>
          <x14:cfRule type="expression" priority="883" id="{04106081-6B4C-4983-BCEF-B9EEB2924D7B}">
            <xm:f>$Q161=Dropdowns!$B$1</xm:f>
            <x14:dxf>
              <fill>
                <patternFill>
                  <bgColor theme="9" tint="0.39994506668294322"/>
                </patternFill>
              </fill>
            </x14:dxf>
          </x14:cfRule>
          <xm:sqref>Q162</xm:sqref>
        </x14:conditionalFormatting>
        <x14:conditionalFormatting xmlns:xm="http://schemas.microsoft.com/office/excel/2006/main">
          <x14:cfRule type="expression" priority="874" id="{B99C050B-D8D6-4D52-8CC9-6846ACCA9AF8}">
            <xm:f>$R161=Dropdowns!$B$3</xm:f>
            <x14:dxf>
              <fill>
                <patternFill>
                  <bgColor rgb="FFC66762"/>
                </patternFill>
              </fill>
            </x14:dxf>
          </x14:cfRule>
          <x14:cfRule type="expression" priority="876" id="{8BB45A3B-F88C-46BC-BB2E-D30759CF8058}">
            <xm:f>$R161=Dropdowns!$B$2</xm:f>
            <x14:dxf>
              <fill>
                <patternFill>
                  <bgColor theme="9" tint="0.59996337778862885"/>
                </patternFill>
              </fill>
            </x14:dxf>
          </x14:cfRule>
          <x14:cfRule type="expression" priority="878" id="{FD4C16D6-36C7-4847-A3DF-A25C156F31BC}">
            <xm:f>$R161=Dropdowns!$B$1</xm:f>
            <x14:dxf>
              <fill>
                <patternFill>
                  <bgColor theme="9" tint="0.39994506668294322"/>
                </patternFill>
              </fill>
            </x14:dxf>
          </x14:cfRule>
          <xm:sqref>R161</xm:sqref>
        </x14:conditionalFormatting>
        <x14:conditionalFormatting xmlns:xm="http://schemas.microsoft.com/office/excel/2006/main">
          <x14:cfRule type="expression" priority="873" id="{7A0EF024-BEBD-44CC-B6AA-9D4EB929D96A}">
            <xm:f>$R161=Dropdowns!$B$3</xm:f>
            <x14:dxf>
              <fill>
                <patternFill>
                  <bgColor rgb="FFC66762"/>
                </patternFill>
              </fill>
            </x14:dxf>
          </x14:cfRule>
          <x14:cfRule type="expression" priority="875" id="{3F8EB7FF-A854-4C0A-B7BD-7AEFB99164C3}">
            <xm:f>$R161=Dropdowns!$B$2</xm:f>
            <x14:dxf>
              <fill>
                <patternFill>
                  <bgColor theme="9" tint="0.59996337778862885"/>
                </patternFill>
              </fill>
            </x14:dxf>
          </x14:cfRule>
          <x14:cfRule type="expression" priority="877" id="{FA3F1BD4-A601-47FE-ACE2-9B5FA0CFBC17}">
            <xm:f>$R161=Dropdowns!$B$1</xm:f>
            <x14:dxf>
              <fill>
                <patternFill>
                  <bgColor theme="9" tint="0.39994506668294322"/>
                </patternFill>
              </fill>
            </x14:dxf>
          </x14:cfRule>
          <xm:sqref>R162</xm:sqref>
        </x14:conditionalFormatting>
        <x14:conditionalFormatting xmlns:xm="http://schemas.microsoft.com/office/excel/2006/main">
          <x14:cfRule type="expression" priority="868" id="{F6B8DE10-C6CF-473D-AFA2-2E5FB6ACA4F3}">
            <xm:f>$S161=Dropdowns!$B$3</xm:f>
            <x14:dxf>
              <fill>
                <patternFill>
                  <bgColor rgb="FFC66762"/>
                </patternFill>
              </fill>
            </x14:dxf>
          </x14:cfRule>
          <x14:cfRule type="expression" priority="870" id="{6EE93B58-96B5-49A1-A6E7-C038D5AA32CB}">
            <xm:f>$S161=Dropdowns!$B$2</xm:f>
            <x14:dxf>
              <fill>
                <patternFill>
                  <bgColor theme="9" tint="0.59996337778862885"/>
                </patternFill>
              </fill>
            </x14:dxf>
          </x14:cfRule>
          <x14:cfRule type="expression" priority="872" id="{D993B3D8-597F-4256-B37C-CFB7F19B5B8B}">
            <xm:f>$S161=Dropdowns!$B$1</xm:f>
            <x14:dxf>
              <fill>
                <patternFill>
                  <bgColor theme="9" tint="0.39994506668294322"/>
                </patternFill>
              </fill>
            </x14:dxf>
          </x14:cfRule>
          <xm:sqref>S161</xm:sqref>
        </x14:conditionalFormatting>
        <x14:conditionalFormatting xmlns:xm="http://schemas.microsoft.com/office/excel/2006/main">
          <x14:cfRule type="expression" priority="867" id="{D1E61B9E-4DB9-481B-A057-825BA66686AB}">
            <xm:f>$S161=Dropdowns!$B$3</xm:f>
            <x14:dxf>
              <fill>
                <patternFill>
                  <bgColor rgb="FFC66762"/>
                </patternFill>
              </fill>
            </x14:dxf>
          </x14:cfRule>
          <x14:cfRule type="expression" priority="869" id="{DBA2F994-9897-4928-ABD4-20394401B675}">
            <xm:f>$S161=Dropdowns!$B$2</xm:f>
            <x14:dxf>
              <fill>
                <patternFill>
                  <bgColor theme="9" tint="0.59996337778862885"/>
                </patternFill>
              </fill>
            </x14:dxf>
          </x14:cfRule>
          <x14:cfRule type="expression" priority="871" id="{014CFAB5-4E10-471E-845C-5753D5D0E93D}">
            <xm:f>$S161=Dropdowns!$B$1</xm:f>
            <x14:dxf>
              <fill>
                <patternFill>
                  <bgColor theme="9" tint="0.39994506668294322"/>
                </patternFill>
              </fill>
            </x14:dxf>
          </x14:cfRule>
          <xm:sqref>S162</xm:sqref>
        </x14:conditionalFormatting>
        <x14:conditionalFormatting xmlns:xm="http://schemas.microsoft.com/office/excel/2006/main">
          <x14:cfRule type="expression" priority="863" id="{A6263050-54D2-45ED-84BE-5589D067C020}">
            <xm:f>$D164=Dropdowns!$B$3</xm:f>
            <x14:dxf>
              <fill>
                <patternFill>
                  <bgColor rgb="FFC66762"/>
                </patternFill>
              </fill>
            </x14:dxf>
          </x14:cfRule>
          <x14:cfRule type="expression" priority="864" id="{5C12041C-237D-4084-9639-E35AC50D0EC2}">
            <xm:f>$D164=Dropdowns!$B$2</xm:f>
            <x14:dxf>
              <fill>
                <patternFill>
                  <bgColor theme="9" tint="0.59996337778862885"/>
                </patternFill>
              </fill>
            </x14:dxf>
          </x14:cfRule>
          <x14:cfRule type="expression" priority="866" id="{6510212C-56B5-4A31-A647-74AE75DFE814}">
            <xm:f>$D164=Dropdowns!$B$1</xm:f>
            <x14:dxf>
              <fill>
                <patternFill>
                  <bgColor theme="9" tint="0.39994506668294322"/>
                </patternFill>
              </fill>
            </x14:dxf>
          </x14:cfRule>
          <xm:sqref>D164</xm:sqref>
        </x14:conditionalFormatting>
        <x14:conditionalFormatting xmlns:xm="http://schemas.microsoft.com/office/excel/2006/main">
          <x14:cfRule type="expression" priority="861" id="{7B4347C8-FACF-4FA5-8EA1-24727999AE4A}">
            <xm:f>$D164=Dropdowns!$B$2</xm:f>
            <x14:dxf>
              <fill>
                <patternFill>
                  <bgColor theme="9" tint="0.59996337778862885"/>
                </patternFill>
              </fill>
            </x14:dxf>
          </x14:cfRule>
          <x14:cfRule type="expression" priority="862" id="{F3D6E542-2ABC-4D34-80F0-ADC00523B456}">
            <xm:f>$D164=Dropdowns!$B$3</xm:f>
            <x14:dxf>
              <fill>
                <patternFill>
                  <bgColor rgb="FFC66762"/>
                </patternFill>
              </fill>
            </x14:dxf>
          </x14:cfRule>
          <x14:cfRule type="expression" priority="865" id="{ACFD61E6-497B-4B0E-9EBF-E9D1335F18F4}">
            <xm:f>$D164=Dropdowns!$B$1</xm:f>
            <x14:dxf>
              <fill>
                <patternFill>
                  <bgColor theme="9" tint="0.39994506668294322"/>
                </patternFill>
              </fill>
            </x14:dxf>
          </x14:cfRule>
          <xm:sqref>D165</xm:sqref>
        </x14:conditionalFormatting>
        <x14:conditionalFormatting xmlns:xm="http://schemas.microsoft.com/office/excel/2006/main">
          <x14:cfRule type="expression" priority="857" id="{E529FE71-93D3-41EE-AE3C-D2CF9F485088}">
            <xm:f>$E164=Dropdowns!$B$3</xm:f>
            <x14:dxf>
              <fill>
                <patternFill>
                  <bgColor rgb="FFC66762"/>
                </patternFill>
              </fill>
            </x14:dxf>
          </x14:cfRule>
          <x14:cfRule type="expression" priority="858" id="{9760C3D7-32E1-4B7E-A3FD-597070B45BD4}">
            <xm:f>$E164=Dropdowns!$B$2</xm:f>
            <x14:dxf>
              <fill>
                <patternFill>
                  <bgColor theme="9" tint="0.59996337778862885"/>
                </patternFill>
              </fill>
            </x14:dxf>
          </x14:cfRule>
          <x14:cfRule type="expression" priority="860" id="{D5661F99-F20C-40D8-B11C-D3805A69A8DB}">
            <xm:f>$E164=Dropdowns!$B$1</xm:f>
            <x14:dxf>
              <fill>
                <patternFill>
                  <bgColor theme="9" tint="0.39994506668294322"/>
                </patternFill>
              </fill>
            </x14:dxf>
          </x14:cfRule>
          <xm:sqref>E164</xm:sqref>
        </x14:conditionalFormatting>
        <x14:conditionalFormatting xmlns:xm="http://schemas.microsoft.com/office/excel/2006/main">
          <x14:cfRule type="expression" priority="855" id="{9B890C48-3329-47B3-83E5-57C0E41755B6}">
            <xm:f>$E164=Dropdowns!$B$2</xm:f>
            <x14:dxf>
              <fill>
                <patternFill>
                  <bgColor theme="9" tint="0.59996337778862885"/>
                </patternFill>
              </fill>
            </x14:dxf>
          </x14:cfRule>
          <x14:cfRule type="expression" priority="856" id="{E6B46305-9F46-4905-BA28-37D1C1749E96}">
            <xm:f>$E164=Dropdowns!$B$3</xm:f>
            <x14:dxf>
              <fill>
                <patternFill>
                  <bgColor rgb="FFC66762"/>
                </patternFill>
              </fill>
            </x14:dxf>
          </x14:cfRule>
          <x14:cfRule type="expression" priority="859" id="{5DA4822B-513A-4032-8B9B-34158E1B268A}">
            <xm:f>$E164=Dropdowns!$B$1</xm:f>
            <x14:dxf>
              <fill>
                <patternFill>
                  <bgColor theme="9" tint="0.39994506668294322"/>
                </patternFill>
              </fill>
            </x14:dxf>
          </x14:cfRule>
          <xm:sqref>E165</xm:sqref>
        </x14:conditionalFormatting>
        <x14:conditionalFormatting xmlns:xm="http://schemas.microsoft.com/office/excel/2006/main">
          <x14:cfRule type="expression" priority="850" id="{D1BD46CF-0BDD-48B3-A91E-6532B7360BC5}">
            <xm:f>$F164=Dropdowns!$B$3</xm:f>
            <x14:dxf>
              <fill>
                <patternFill>
                  <bgColor rgb="FFC66762"/>
                </patternFill>
              </fill>
            </x14:dxf>
          </x14:cfRule>
          <x14:cfRule type="expression" priority="852" id="{7400DE8F-9FDB-4C57-90A1-53B018047984}">
            <xm:f>$F164=Dropdowns!$B$2</xm:f>
            <x14:dxf>
              <fill>
                <patternFill>
                  <bgColor theme="9" tint="0.59996337778862885"/>
                </patternFill>
              </fill>
            </x14:dxf>
          </x14:cfRule>
          <x14:cfRule type="expression" priority="854" id="{1ABA9E1D-CFAA-4DBB-9F40-22D8844616FA}">
            <xm:f>$F164=Dropdowns!$B$1</xm:f>
            <x14:dxf>
              <fill>
                <patternFill>
                  <bgColor theme="9" tint="0.39994506668294322"/>
                </patternFill>
              </fill>
            </x14:dxf>
          </x14:cfRule>
          <xm:sqref>F164</xm:sqref>
        </x14:conditionalFormatting>
        <x14:conditionalFormatting xmlns:xm="http://schemas.microsoft.com/office/excel/2006/main">
          <x14:cfRule type="expression" priority="849" id="{0579D69D-40C4-4229-B9A4-766A995B7590}">
            <xm:f>$F164=Dropdowns!$B$3</xm:f>
            <x14:dxf>
              <fill>
                <patternFill>
                  <bgColor rgb="FFC66762"/>
                </patternFill>
              </fill>
            </x14:dxf>
          </x14:cfRule>
          <x14:cfRule type="expression" priority="851" id="{CBFF1429-2B7B-4A14-B3BF-BD0405B0391C}">
            <xm:f>$F164=Dropdowns!$B$2</xm:f>
            <x14:dxf>
              <fill>
                <patternFill>
                  <bgColor theme="9" tint="0.59996337778862885"/>
                </patternFill>
              </fill>
            </x14:dxf>
          </x14:cfRule>
          <x14:cfRule type="expression" priority="853" id="{8BAF612D-99C3-4DEC-A862-D5A24AB9C103}">
            <xm:f>$F164=Dropdowns!$B$1</xm:f>
            <x14:dxf>
              <fill>
                <patternFill>
                  <bgColor theme="9" tint="0.39994506668294322"/>
                </patternFill>
              </fill>
            </x14:dxf>
          </x14:cfRule>
          <xm:sqref>F165</xm:sqref>
        </x14:conditionalFormatting>
        <x14:conditionalFormatting xmlns:xm="http://schemas.microsoft.com/office/excel/2006/main">
          <x14:cfRule type="expression" priority="844" id="{BB5449E2-9558-4620-A016-40F0F8B7D942}">
            <xm:f>$G164=Dropdowns!$B$3</xm:f>
            <x14:dxf>
              <fill>
                <patternFill>
                  <bgColor rgb="FFC66762"/>
                </patternFill>
              </fill>
            </x14:dxf>
          </x14:cfRule>
          <x14:cfRule type="expression" priority="846" id="{5748F55B-EB4D-4629-8929-2AF621B15992}">
            <xm:f>$G164=Dropdowns!$B$2</xm:f>
            <x14:dxf>
              <fill>
                <patternFill>
                  <bgColor theme="9" tint="0.59996337778862885"/>
                </patternFill>
              </fill>
            </x14:dxf>
          </x14:cfRule>
          <x14:cfRule type="expression" priority="848" id="{14F9F3B7-926E-4138-8C42-A54C578C5B54}">
            <xm:f>$G164=Dropdowns!$B$1</xm:f>
            <x14:dxf>
              <fill>
                <patternFill>
                  <bgColor theme="9" tint="0.39994506668294322"/>
                </patternFill>
              </fill>
            </x14:dxf>
          </x14:cfRule>
          <xm:sqref>G164</xm:sqref>
        </x14:conditionalFormatting>
        <x14:conditionalFormatting xmlns:xm="http://schemas.microsoft.com/office/excel/2006/main">
          <x14:cfRule type="expression" priority="843" id="{AAD7FAC6-E46A-4737-AD7E-1BEE8761A231}">
            <xm:f>$G164=Dropdowns!$B$3</xm:f>
            <x14:dxf>
              <fill>
                <patternFill>
                  <bgColor rgb="FFC66762"/>
                </patternFill>
              </fill>
            </x14:dxf>
          </x14:cfRule>
          <x14:cfRule type="expression" priority="845" id="{9DCBD5B0-CB9D-4323-93AD-D5EF8141EF15}">
            <xm:f>$G164=Dropdowns!$B$2</xm:f>
            <x14:dxf>
              <fill>
                <patternFill>
                  <bgColor theme="9" tint="0.59996337778862885"/>
                </patternFill>
              </fill>
            </x14:dxf>
          </x14:cfRule>
          <x14:cfRule type="expression" priority="847" id="{F233B5F2-E74F-4C02-BA1C-1E030620EE71}">
            <xm:f>$G164=Dropdowns!$B$1</xm:f>
            <x14:dxf>
              <fill>
                <patternFill>
                  <bgColor theme="9" tint="0.39994506668294322"/>
                </patternFill>
              </fill>
            </x14:dxf>
          </x14:cfRule>
          <xm:sqref>G165</xm:sqref>
        </x14:conditionalFormatting>
        <x14:conditionalFormatting xmlns:xm="http://schemas.microsoft.com/office/excel/2006/main">
          <x14:cfRule type="expression" priority="838" id="{480B76BB-A352-47EA-A653-EBE1DB08A07F}">
            <xm:f>$H164=Dropdowns!$B$3</xm:f>
            <x14:dxf>
              <fill>
                <patternFill>
                  <bgColor rgb="FFC66762"/>
                </patternFill>
              </fill>
            </x14:dxf>
          </x14:cfRule>
          <x14:cfRule type="expression" priority="840" id="{D4649BE0-522A-4D7E-BF52-78BF787CDDD0}">
            <xm:f>$H164=Dropdowns!$B$2</xm:f>
            <x14:dxf>
              <fill>
                <patternFill>
                  <bgColor theme="9" tint="0.59996337778862885"/>
                </patternFill>
              </fill>
            </x14:dxf>
          </x14:cfRule>
          <x14:cfRule type="expression" priority="842" id="{CB3930E8-F55A-4308-9A2B-BFA97C7724AA}">
            <xm:f>$H164=Dropdowns!$B$1</xm:f>
            <x14:dxf>
              <fill>
                <patternFill>
                  <bgColor theme="9" tint="0.39994506668294322"/>
                </patternFill>
              </fill>
            </x14:dxf>
          </x14:cfRule>
          <xm:sqref>H164</xm:sqref>
        </x14:conditionalFormatting>
        <x14:conditionalFormatting xmlns:xm="http://schemas.microsoft.com/office/excel/2006/main">
          <x14:cfRule type="expression" priority="837" id="{535B0EA4-1272-4D07-90E3-77D7927BFD6A}">
            <xm:f>$H164=Dropdowns!$B$3</xm:f>
            <x14:dxf>
              <fill>
                <patternFill>
                  <bgColor rgb="FFC66762"/>
                </patternFill>
              </fill>
            </x14:dxf>
          </x14:cfRule>
          <x14:cfRule type="expression" priority="839" id="{BB80DC6F-0831-4BC9-B4FD-AA6E35051A2E}">
            <xm:f>$H164=Dropdowns!$B$2</xm:f>
            <x14:dxf>
              <fill>
                <patternFill>
                  <bgColor theme="9" tint="0.59996337778862885"/>
                </patternFill>
              </fill>
            </x14:dxf>
          </x14:cfRule>
          <x14:cfRule type="expression" priority="841" id="{451959D2-39F8-442E-89E0-28535A64BB92}">
            <xm:f>$H164=Dropdowns!$B$1</xm:f>
            <x14:dxf>
              <fill>
                <patternFill>
                  <bgColor theme="9" tint="0.39994506668294322"/>
                </patternFill>
              </fill>
            </x14:dxf>
          </x14:cfRule>
          <xm:sqref>H165</xm:sqref>
        </x14:conditionalFormatting>
        <x14:conditionalFormatting xmlns:xm="http://schemas.microsoft.com/office/excel/2006/main">
          <x14:cfRule type="expression" priority="832" id="{B47C90A8-477A-4AB7-A218-E773AF31CA14}">
            <xm:f>$I164=Dropdowns!$B$3</xm:f>
            <x14:dxf>
              <fill>
                <patternFill>
                  <bgColor rgb="FFC66762"/>
                </patternFill>
              </fill>
            </x14:dxf>
          </x14:cfRule>
          <x14:cfRule type="expression" priority="834" id="{733790C2-C5A5-47D3-B8FB-E0B377C51E0A}">
            <xm:f>$I164=Dropdowns!$B$2</xm:f>
            <x14:dxf>
              <fill>
                <patternFill>
                  <bgColor theme="9" tint="0.59996337778862885"/>
                </patternFill>
              </fill>
            </x14:dxf>
          </x14:cfRule>
          <x14:cfRule type="expression" priority="836" id="{52860785-6F53-4EAD-901F-5AEAD3D55BB3}">
            <xm:f>$I164=Dropdowns!$B$1</xm:f>
            <x14:dxf>
              <fill>
                <patternFill>
                  <bgColor theme="9" tint="0.39994506668294322"/>
                </patternFill>
              </fill>
            </x14:dxf>
          </x14:cfRule>
          <xm:sqref>I164</xm:sqref>
        </x14:conditionalFormatting>
        <x14:conditionalFormatting xmlns:xm="http://schemas.microsoft.com/office/excel/2006/main">
          <x14:cfRule type="expression" priority="831" id="{F7EBBD13-1FF9-4131-8EB0-43E2B348E20E}">
            <xm:f>$I164=Dropdowns!$B$3</xm:f>
            <x14:dxf>
              <fill>
                <patternFill>
                  <bgColor rgb="FFC66762"/>
                </patternFill>
              </fill>
            </x14:dxf>
          </x14:cfRule>
          <x14:cfRule type="expression" priority="833" id="{62F26A4C-5D8E-4AEF-BBD4-FA980B812A11}">
            <xm:f>$I164=Dropdowns!$B$2</xm:f>
            <x14:dxf>
              <fill>
                <patternFill>
                  <bgColor theme="9" tint="0.59996337778862885"/>
                </patternFill>
              </fill>
            </x14:dxf>
          </x14:cfRule>
          <x14:cfRule type="expression" priority="835" id="{46393836-8C7E-4F20-A491-10191C15182C}">
            <xm:f>$I164=Dropdowns!$B$1</xm:f>
            <x14:dxf>
              <fill>
                <patternFill>
                  <bgColor theme="9" tint="0.39994506668294322"/>
                </patternFill>
              </fill>
            </x14:dxf>
          </x14:cfRule>
          <xm:sqref>I165</xm:sqref>
        </x14:conditionalFormatting>
        <x14:conditionalFormatting xmlns:xm="http://schemas.microsoft.com/office/excel/2006/main">
          <x14:cfRule type="expression" priority="826" id="{8055E7AA-99B1-4236-AF11-70329F1E17CD}">
            <xm:f>$J164=Dropdowns!$B$3</xm:f>
            <x14:dxf>
              <fill>
                <patternFill>
                  <bgColor rgb="FFC66762"/>
                </patternFill>
              </fill>
            </x14:dxf>
          </x14:cfRule>
          <x14:cfRule type="expression" priority="828" id="{4CE2E708-44AA-424C-AB4E-CF8B0CB8B776}">
            <xm:f>$J164=Dropdowns!$B$2</xm:f>
            <x14:dxf>
              <fill>
                <patternFill>
                  <bgColor theme="9" tint="0.59996337778862885"/>
                </patternFill>
              </fill>
            </x14:dxf>
          </x14:cfRule>
          <x14:cfRule type="expression" priority="830" id="{00DDEE59-9E8C-40C8-95D3-CB5CE942FB24}">
            <xm:f>$J164=Dropdowns!$B$1</xm:f>
            <x14:dxf>
              <fill>
                <patternFill>
                  <bgColor theme="9" tint="0.39994506668294322"/>
                </patternFill>
              </fill>
            </x14:dxf>
          </x14:cfRule>
          <xm:sqref>J164</xm:sqref>
        </x14:conditionalFormatting>
        <x14:conditionalFormatting xmlns:xm="http://schemas.microsoft.com/office/excel/2006/main">
          <x14:cfRule type="expression" priority="825" id="{73D879DE-1766-4DAD-B014-9159E82EB6AB}">
            <xm:f>$J164=Dropdowns!$B$3</xm:f>
            <x14:dxf>
              <fill>
                <patternFill>
                  <bgColor rgb="FFC66762"/>
                </patternFill>
              </fill>
            </x14:dxf>
          </x14:cfRule>
          <x14:cfRule type="expression" priority="827" id="{9EF31F65-2430-4D92-8B76-B914F03A07AC}">
            <xm:f>$J164=Dropdowns!$B$2</xm:f>
            <x14:dxf>
              <fill>
                <patternFill>
                  <bgColor theme="9" tint="0.59996337778862885"/>
                </patternFill>
              </fill>
            </x14:dxf>
          </x14:cfRule>
          <x14:cfRule type="expression" priority="829" id="{94F82B7B-8A9E-4CA4-BBCE-9C5DDC9D5AC6}">
            <xm:f>$J164=Dropdowns!$B$1</xm:f>
            <x14:dxf>
              <fill>
                <patternFill>
                  <bgColor theme="9" tint="0.39994506668294322"/>
                </patternFill>
              </fill>
            </x14:dxf>
          </x14:cfRule>
          <xm:sqref>J165</xm:sqref>
        </x14:conditionalFormatting>
        <x14:conditionalFormatting xmlns:xm="http://schemas.microsoft.com/office/excel/2006/main">
          <x14:cfRule type="expression" priority="820" id="{D5D0C00E-0287-433A-B83A-5EEEC4F9C474}">
            <xm:f>$K164=Dropdowns!$B$3</xm:f>
            <x14:dxf>
              <fill>
                <patternFill>
                  <bgColor rgb="FFC66762"/>
                </patternFill>
              </fill>
            </x14:dxf>
          </x14:cfRule>
          <x14:cfRule type="expression" priority="822" id="{8BD05815-177F-4C88-8E33-E626F8508DC9}">
            <xm:f>$K164=Dropdowns!$B$2</xm:f>
            <x14:dxf>
              <fill>
                <patternFill>
                  <bgColor theme="9" tint="0.59996337778862885"/>
                </patternFill>
              </fill>
            </x14:dxf>
          </x14:cfRule>
          <x14:cfRule type="expression" priority="824" id="{537ACB28-A388-4935-81E6-5681A71ABDAF}">
            <xm:f>$K164=Dropdowns!$B$1</xm:f>
            <x14:dxf>
              <fill>
                <patternFill>
                  <bgColor theme="9" tint="0.39994506668294322"/>
                </patternFill>
              </fill>
            </x14:dxf>
          </x14:cfRule>
          <xm:sqref>K164</xm:sqref>
        </x14:conditionalFormatting>
        <x14:conditionalFormatting xmlns:xm="http://schemas.microsoft.com/office/excel/2006/main">
          <x14:cfRule type="expression" priority="819" id="{4FC2D028-3DA3-4135-A148-3B41CE9BA004}">
            <xm:f>$K164=Dropdowns!$B$3</xm:f>
            <x14:dxf>
              <fill>
                <patternFill>
                  <bgColor rgb="FFC66762"/>
                </patternFill>
              </fill>
            </x14:dxf>
          </x14:cfRule>
          <x14:cfRule type="expression" priority="821" id="{0B547417-5FC9-4E17-87D3-FEF0CB1FEFFC}">
            <xm:f>$K164=Dropdowns!$B$2</xm:f>
            <x14:dxf>
              <fill>
                <patternFill>
                  <bgColor theme="9" tint="0.59996337778862885"/>
                </patternFill>
              </fill>
            </x14:dxf>
          </x14:cfRule>
          <x14:cfRule type="expression" priority="823" id="{E1FB656A-8A67-49DB-AEA0-62F0FF50B6E4}">
            <xm:f>$K164=Dropdowns!$B$1</xm:f>
            <x14:dxf>
              <fill>
                <patternFill>
                  <bgColor theme="9" tint="0.39994506668294322"/>
                </patternFill>
              </fill>
            </x14:dxf>
          </x14:cfRule>
          <xm:sqref>K165</xm:sqref>
        </x14:conditionalFormatting>
        <x14:conditionalFormatting xmlns:xm="http://schemas.microsoft.com/office/excel/2006/main">
          <x14:cfRule type="expression" priority="814" id="{EFC62826-D409-417E-B675-51771F7EF585}">
            <xm:f>$L164=Dropdowns!$B$3</xm:f>
            <x14:dxf>
              <fill>
                <patternFill>
                  <bgColor rgb="FFC66762"/>
                </patternFill>
              </fill>
            </x14:dxf>
          </x14:cfRule>
          <x14:cfRule type="expression" priority="816" id="{B34B741A-A874-46EB-98BE-03832E98C51C}">
            <xm:f>$L164=Dropdowns!$B$2</xm:f>
            <x14:dxf>
              <fill>
                <patternFill>
                  <bgColor theme="9" tint="0.59996337778862885"/>
                </patternFill>
              </fill>
            </x14:dxf>
          </x14:cfRule>
          <x14:cfRule type="expression" priority="818" id="{A393DAA4-0699-4F81-9266-9EEA6315B96C}">
            <xm:f>$L164=Dropdowns!$B$1</xm:f>
            <x14:dxf>
              <fill>
                <patternFill>
                  <bgColor theme="9" tint="0.39994506668294322"/>
                </patternFill>
              </fill>
            </x14:dxf>
          </x14:cfRule>
          <xm:sqref>L164</xm:sqref>
        </x14:conditionalFormatting>
        <x14:conditionalFormatting xmlns:xm="http://schemas.microsoft.com/office/excel/2006/main">
          <x14:cfRule type="expression" priority="813" id="{7477C597-C526-43EC-9B75-3E567A590CC9}">
            <xm:f>$L164=Dropdowns!$B$3</xm:f>
            <x14:dxf>
              <fill>
                <patternFill>
                  <bgColor rgb="FFC66762"/>
                </patternFill>
              </fill>
            </x14:dxf>
          </x14:cfRule>
          <x14:cfRule type="expression" priority="815" id="{AC398780-C602-425B-9DFF-CD74B4ACB165}">
            <xm:f>$L164=Dropdowns!$B$2</xm:f>
            <x14:dxf>
              <fill>
                <patternFill>
                  <bgColor theme="9" tint="0.59996337778862885"/>
                </patternFill>
              </fill>
            </x14:dxf>
          </x14:cfRule>
          <x14:cfRule type="expression" priority="817" id="{FFC0E126-292D-4363-9F8A-6555541B2CB5}">
            <xm:f>$L164=Dropdowns!$B$1</xm:f>
            <x14:dxf>
              <fill>
                <patternFill>
                  <bgColor theme="9" tint="0.39994506668294322"/>
                </patternFill>
              </fill>
            </x14:dxf>
          </x14:cfRule>
          <xm:sqref>L165</xm:sqref>
        </x14:conditionalFormatting>
        <x14:conditionalFormatting xmlns:xm="http://schemas.microsoft.com/office/excel/2006/main">
          <x14:cfRule type="expression" priority="808" id="{2CA1E6BF-DF35-4E97-A543-5A640708B2CF}">
            <xm:f>$M164=Dropdowns!$B$3</xm:f>
            <x14:dxf>
              <fill>
                <patternFill>
                  <bgColor rgb="FFC66762"/>
                </patternFill>
              </fill>
            </x14:dxf>
          </x14:cfRule>
          <x14:cfRule type="expression" priority="810" id="{F370A293-F735-451B-8150-EE757FB69694}">
            <xm:f>$M164=Dropdowns!$B$2</xm:f>
            <x14:dxf>
              <fill>
                <patternFill>
                  <bgColor theme="9" tint="0.59996337778862885"/>
                </patternFill>
              </fill>
            </x14:dxf>
          </x14:cfRule>
          <x14:cfRule type="expression" priority="812" id="{EA9E838B-1FDE-47AC-8A19-E8CB2144F06F}">
            <xm:f>$M164=Dropdowns!$B$1</xm:f>
            <x14:dxf>
              <fill>
                <patternFill>
                  <bgColor theme="9" tint="0.39994506668294322"/>
                </patternFill>
              </fill>
            </x14:dxf>
          </x14:cfRule>
          <xm:sqref>M164</xm:sqref>
        </x14:conditionalFormatting>
        <x14:conditionalFormatting xmlns:xm="http://schemas.microsoft.com/office/excel/2006/main">
          <x14:cfRule type="expression" priority="807" id="{2DA0DCE2-4FD5-46E5-84A2-507205564BB6}">
            <xm:f>$M164=Dropdowns!$B$3</xm:f>
            <x14:dxf>
              <fill>
                <patternFill>
                  <bgColor rgb="FFC66762"/>
                </patternFill>
              </fill>
            </x14:dxf>
          </x14:cfRule>
          <x14:cfRule type="expression" priority="809" id="{6BCA860A-1659-4178-9E58-179AE701D32F}">
            <xm:f>$M164=Dropdowns!$B$2</xm:f>
            <x14:dxf>
              <fill>
                <patternFill>
                  <bgColor theme="9" tint="0.59996337778862885"/>
                </patternFill>
              </fill>
            </x14:dxf>
          </x14:cfRule>
          <x14:cfRule type="expression" priority="811" id="{E1EAFCF5-A9F7-477B-828A-1CD36D5DB748}">
            <xm:f>$M164=Dropdowns!$B$1</xm:f>
            <x14:dxf>
              <fill>
                <patternFill>
                  <bgColor theme="9" tint="0.39994506668294322"/>
                </patternFill>
              </fill>
            </x14:dxf>
          </x14:cfRule>
          <xm:sqref>M165</xm:sqref>
        </x14:conditionalFormatting>
        <x14:conditionalFormatting xmlns:xm="http://schemas.microsoft.com/office/excel/2006/main">
          <x14:cfRule type="expression" priority="802" id="{C1A30EC9-A57B-437C-B78C-E3E0A32D5572}">
            <xm:f>$N164=Dropdowns!$B$3</xm:f>
            <x14:dxf>
              <fill>
                <patternFill>
                  <bgColor rgb="FFC66762"/>
                </patternFill>
              </fill>
            </x14:dxf>
          </x14:cfRule>
          <x14:cfRule type="expression" priority="804" id="{DF1914C3-7EAC-44A9-A610-FB7B069AC12C}">
            <xm:f>$N164=Dropdowns!$B$2</xm:f>
            <x14:dxf>
              <fill>
                <patternFill>
                  <bgColor theme="9" tint="0.59996337778862885"/>
                </patternFill>
              </fill>
            </x14:dxf>
          </x14:cfRule>
          <x14:cfRule type="expression" priority="806" id="{B70CC110-6ECF-487E-BFDD-2ADB13D212A0}">
            <xm:f>$N164=Dropdowns!$B$1</xm:f>
            <x14:dxf>
              <fill>
                <patternFill>
                  <bgColor theme="9" tint="0.39994506668294322"/>
                </patternFill>
              </fill>
            </x14:dxf>
          </x14:cfRule>
          <xm:sqref>N164</xm:sqref>
        </x14:conditionalFormatting>
        <x14:conditionalFormatting xmlns:xm="http://schemas.microsoft.com/office/excel/2006/main">
          <x14:cfRule type="expression" priority="801" id="{466CA1F0-69BB-4B29-8D83-7CAB5DAB1C43}">
            <xm:f>$N164=Dropdowns!$B$3</xm:f>
            <x14:dxf>
              <fill>
                <patternFill>
                  <bgColor rgb="FFC66762"/>
                </patternFill>
              </fill>
            </x14:dxf>
          </x14:cfRule>
          <x14:cfRule type="expression" priority="803" id="{16031180-FBF2-4F01-A8BE-0436D4911C25}">
            <xm:f>$N164=Dropdowns!$B$2</xm:f>
            <x14:dxf>
              <fill>
                <patternFill>
                  <bgColor theme="9" tint="0.59996337778862885"/>
                </patternFill>
              </fill>
            </x14:dxf>
          </x14:cfRule>
          <x14:cfRule type="expression" priority="805" id="{09C339F3-1067-4352-B345-B050C3472A61}">
            <xm:f>$N164=Dropdowns!$B$1</xm:f>
            <x14:dxf>
              <fill>
                <patternFill>
                  <bgColor theme="9" tint="0.39994506668294322"/>
                </patternFill>
              </fill>
            </x14:dxf>
          </x14:cfRule>
          <xm:sqref>N165</xm:sqref>
        </x14:conditionalFormatting>
        <x14:conditionalFormatting xmlns:xm="http://schemas.microsoft.com/office/excel/2006/main">
          <x14:cfRule type="expression" priority="796" id="{192CF2E5-7510-4FDC-B922-4CEF14DC9A50}">
            <xm:f>$O164=Dropdowns!$B$3</xm:f>
            <x14:dxf>
              <fill>
                <patternFill>
                  <bgColor rgb="FFC66762"/>
                </patternFill>
              </fill>
            </x14:dxf>
          </x14:cfRule>
          <x14:cfRule type="expression" priority="798" id="{FF755F5E-6261-46BB-9B72-B76FF2CC24CC}">
            <xm:f>$O164=Dropdowns!$B$2</xm:f>
            <x14:dxf>
              <fill>
                <patternFill>
                  <bgColor theme="9" tint="0.59996337778862885"/>
                </patternFill>
              </fill>
            </x14:dxf>
          </x14:cfRule>
          <x14:cfRule type="expression" priority="800" id="{77135FF2-4095-473F-AAE1-CB2FF1DB7833}">
            <xm:f>$O164=Dropdowns!$B$1</xm:f>
            <x14:dxf>
              <fill>
                <patternFill>
                  <bgColor theme="9" tint="0.39994506668294322"/>
                </patternFill>
              </fill>
            </x14:dxf>
          </x14:cfRule>
          <xm:sqref>O164</xm:sqref>
        </x14:conditionalFormatting>
        <x14:conditionalFormatting xmlns:xm="http://schemas.microsoft.com/office/excel/2006/main">
          <x14:cfRule type="expression" priority="795" id="{D9F92850-0700-4521-914C-E0B4BC5494F4}">
            <xm:f>$O164=Dropdowns!$B$3</xm:f>
            <x14:dxf>
              <fill>
                <patternFill>
                  <bgColor rgb="FFC66762"/>
                </patternFill>
              </fill>
            </x14:dxf>
          </x14:cfRule>
          <x14:cfRule type="expression" priority="797" id="{A34375B9-7A0B-48C4-BF25-378F4AE6F353}">
            <xm:f>$O164=Dropdowns!$B$2</xm:f>
            <x14:dxf>
              <fill>
                <patternFill>
                  <bgColor theme="9" tint="0.59996337778862885"/>
                </patternFill>
              </fill>
            </x14:dxf>
          </x14:cfRule>
          <x14:cfRule type="expression" priority="799" id="{771E287D-286F-499E-8FE7-F0D0D6F1C0CA}">
            <xm:f>$O164=Dropdowns!$B$1</xm:f>
            <x14:dxf>
              <fill>
                <patternFill>
                  <bgColor theme="9" tint="0.39994506668294322"/>
                </patternFill>
              </fill>
            </x14:dxf>
          </x14:cfRule>
          <xm:sqref>O165</xm:sqref>
        </x14:conditionalFormatting>
        <x14:conditionalFormatting xmlns:xm="http://schemas.microsoft.com/office/excel/2006/main">
          <x14:cfRule type="expression" priority="790" id="{6E4D8FF7-2BBE-4406-BC07-94A89D8C475E}">
            <xm:f>$P164=Dropdowns!$B$3</xm:f>
            <x14:dxf>
              <fill>
                <patternFill>
                  <bgColor rgb="FFC66762"/>
                </patternFill>
              </fill>
            </x14:dxf>
          </x14:cfRule>
          <x14:cfRule type="expression" priority="792" id="{BCE6D095-5568-4D06-86B6-948FE1D699E6}">
            <xm:f>$P164=Dropdowns!$B$2</xm:f>
            <x14:dxf>
              <fill>
                <patternFill>
                  <bgColor theme="9" tint="0.59996337778862885"/>
                </patternFill>
              </fill>
            </x14:dxf>
          </x14:cfRule>
          <x14:cfRule type="expression" priority="794" id="{63F8F743-D402-4149-B6F1-27AAA9905016}">
            <xm:f>$P164=Dropdowns!$B$1</xm:f>
            <x14:dxf>
              <fill>
                <patternFill>
                  <bgColor theme="9" tint="0.39994506668294322"/>
                </patternFill>
              </fill>
            </x14:dxf>
          </x14:cfRule>
          <xm:sqref>P164</xm:sqref>
        </x14:conditionalFormatting>
        <x14:conditionalFormatting xmlns:xm="http://schemas.microsoft.com/office/excel/2006/main">
          <x14:cfRule type="expression" priority="789" id="{78AF5B3C-595F-4418-85D4-3F72AE5E7E2F}">
            <xm:f>$P164=Dropdowns!$B$3</xm:f>
            <x14:dxf>
              <fill>
                <patternFill>
                  <bgColor rgb="FFC66762"/>
                </patternFill>
              </fill>
            </x14:dxf>
          </x14:cfRule>
          <x14:cfRule type="expression" priority="791" id="{DCEB2454-C35D-44A0-AF09-78402B34920E}">
            <xm:f>$P164=Dropdowns!$B$2</xm:f>
            <x14:dxf>
              <fill>
                <patternFill>
                  <bgColor theme="9" tint="0.59996337778862885"/>
                </patternFill>
              </fill>
            </x14:dxf>
          </x14:cfRule>
          <x14:cfRule type="expression" priority="793" id="{CFA39847-3B0E-4399-9224-B64F444B14CA}">
            <xm:f>$P164=Dropdowns!$B$1</xm:f>
            <x14:dxf>
              <fill>
                <patternFill>
                  <bgColor theme="9" tint="0.39994506668294322"/>
                </patternFill>
              </fill>
            </x14:dxf>
          </x14:cfRule>
          <xm:sqref>P165</xm:sqref>
        </x14:conditionalFormatting>
        <x14:conditionalFormatting xmlns:xm="http://schemas.microsoft.com/office/excel/2006/main">
          <x14:cfRule type="expression" priority="784" id="{ACE7F814-1585-422E-AF38-1602E4645213}">
            <xm:f>$Q164=Dropdowns!$B$3</xm:f>
            <x14:dxf>
              <fill>
                <patternFill>
                  <bgColor rgb="FFC66762"/>
                </patternFill>
              </fill>
            </x14:dxf>
          </x14:cfRule>
          <x14:cfRule type="expression" priority="786" id="{B227AD1B-D80C-4746-882D-B12BA164D454}">
            <xm:f>$Q164=Dropdowns!$B$2</xm:f>
            <x14:dxf>
              <fill>
                <patternFill>
                  <bgColor theme="9" tint="0.59996337778862885"/>
                </patternFill>
              </fill>
            </x14:dxf>
          </x14:cfRule>
          <x14:cfRule type="expression" priority="788" id="{73C58695-AF5C-42B5-AED2-552A3EEF6F57}">
            <xm:f>$Q164=Dropdowns!$B$1</xm:f>
            <x14:dxf>
              <fill>
                <patternFill>
                  <bgColor theme="9" tint="0.39994506668294322"/>
                </patternFill>
              </fill>
            </x14:dxf>
          </x14:cfRule>
          <xm:sqref>Q164</xm:sqref>
        </x14:conditionalFormatting>
        <x14:conditionalFormatting xmlns:xm="http://schemas.microsoft.com/office/excel/2006/main">
          <x14:cfRule type="expression" priority="783" id="{0F2EF3F0-B2D7-4E33-A98D-2E26B95159B4}">
            <xm:f>$Q164=Dropdowns!$B$3</xm:f>
            <x14:dxf>
              <fill>
                <patternFill>
                  <bgColor rgb="FFC66762"/>
                </patternFill>
              </fill>
            </x14:dxf>
          </x14:cfRule>
          <x14:cfRule type="expression" priority="785" id="{182A5786-2347-4B61-B318-BDA9BE9B16CA}">
            <xm:f>$Q164=Dropdowns!$B$2</xm:f>
            <x14:dxf>
              <fill>
                <patternFill>
                  <bgColor theme="9" tint="0.59996337778862885"/>
                </patternFill>
              </fill>
            </x14:dxf>
          </x14:cfRule>
          <x14:cfRule type="expression" priority="787" id="{30E12715-EA92-46CF-A2EC-359D0281F131}">
            <xm:f>$Q164=Dropdowns!$B$1</xm:f>
            <x14:dxf>
              <fill>
                <patternFill>
                  <bgColor theme="9" tint="0.39994506668294322"/>
                </patternFill>
              </fill>
            </x14:dxf>
          </x14:cfRule>
          <xm:sqref>Q165</xm:sqref>
        </x14:conditionalFormatting>
        <x14:conditionalFormatting xmlns:xm="http://schemas.microsoft.com/office/excel/2006/main">
          <x14:cfRule type="expression" priority="778" id="{00B75EA9-76D8-45C1-9A5C-966B682E77E7}">
            <xm:f>$R164=Dropdowns!$B$3</xm:f>
            <x14:dxf>
              <fill>
                <patternFill>
                  <bgColor rgb="FFC66762"/>
                </patternFill>
              </fill>
            </x14:dxf>
          </x14:cfRule>
          <x14:cfRule type="expression" priority="780" id="{850A5215-C691-4383-A74F-0AEB43D3FFC8}">
            <xm:f>$R164=Dropdowns!$B$2</xm:f>
            <x14:dxf>
              <fill>
                <patternFill>
                  <bgColor theme="9" tint="0.59996337778862885"/>
                </patternFill>
              </fill>
            </x14:dxf>
          </x14:cfRule>
          <x14:cfRule type="expression" priority="782" id="{51824AEB-5D34-48D5-95A5-BDCD5AB1AADE}">
            <xm:f>$R164=Dropdowns!$B$1</xm:f>
            <x14:dxf>
              <fill>
                <patternFill>
                  <bgColor theme="9" tint="0.39994506668294322"/>
                </patternFill>
              </fill>
            </x14:dxf>
          </x14:cfRule>
          <xm:sqref>R164</xm:sqref>
        </x14:conditionalFormatting>
        <x14:conditionalFormatting xmlns:xm="http://schemas.microsoft.com/office/excel/2006/main">
          <x14:cfRule type="expression" priority="777" id="{4E00589E-05BF-403F-B437-4C26F1BC7949}">
            <xm:f>$R164=Dropdowns!$B$3</xm:f>
            <x14:dxf>
              <fill>
                <patternFill>
                  <bgColor rgb="FFC66762"/>
                </patternFill>
              </fill>
            </x14:dxf>
          </x14:cfRule>
          <x14:cfRule type="expression" priority="779" id="{8958CD19-594D-44F4-BB04-46BD6B856618}">
            <xm:f>$R164=Dropdowns!$B$2</xm:f>
            <x14:dxf>
              <fill>
                <patternFill>
                  <bgColor theme="9" tint="0.59996337778862885"/>
                </patternFill>
              </fill>
            </x14:dxf>
          </x14:cfRule>
          <x14:cfRule type="expression" priority="781" id="{764F501E-0053-414C-8C82-E69926F711A0}">
            <xm:f>$R164=Dropdowns!$B$1</xm:f>
            <x14:dxf>
              <fill>
                <patternFill>
                  <bgColor theme="9" tint="0.39994506668294322"/>
                </patternFill>
              </fill>
            </x14:dxf>
          </x14:cfRule>
          <xm:sqref>R165</xm:sqref>
        </x14:conditionalFormatting>
        <x14:conditionalFormatting xmlns:xm="http://schemas.microsoft.com/office/excel/2006/main">
          <x14:cfRule type="expression" priority="772" id="{3341AEFF-4EE5-4B9E-8A9F-2F438C40E070}">
            <xm:f>$S164=Dropdowns!$B$3</xm:f>
            <x14:dxf>
              <fill>
                <patternFill>
                  <bgColor rgb="FFC66762"/>
                </patternFill>
              </fill>
            </x14:dxf>
          </x14:cfRule>
          <x14:cfRule type="expression" priority="774" id="{73D1E6F0-6D50-4280-8DB3-D3189DC2B1B3}">
            <xm:f>$S164=Dropdowns!$B$2</xm:f>
            <x14:dxf>
              <fill>
                <patternFill>
                  <bgColor theme="9" tint="0.59996337778862885"/>
                </patternFill>
              </fill>
            </x14:dxf>
          </x14:cfRule>
          <x14:cfRule type="expression" priority="776" id="{5C25381D-ECA0-4974-B98A-2257893F59A4}">
            <xm:f>$S164=Dropdowns!$B$1</xm:f>
            <x14:dxf>
              <fill>
                <patternFill>
                  <bgColor theme="9" tint="0.39994506668294322"/>
                </patternFill>
              </fill>
            </x14:dxf>
          </x14:cfRule>
          <xm:sqref>S164</xm:sqref>
        </x14:conditionalFormatting>
        <x14:conditionalFormatting xmlns:xm="http://schemas.microsoft.com/office/excel/2006/main">
          <x14:cfRule type="expression" priority="771" id="{9922E84A-0D8B-4359-918F-3A7306EA47D9}">
            <xm:f>$S164=Dropdowns!$B$3</xm:f>
            <x14:dxf>
              <fill>
                <patternFill>
                  <bgColor rgb="FFC66762"/>
                </patternFill>
              </fill>
            </x14:dxf>
          </x14:cfRule>
          <x14:cfRule type="expression" priority="773" id="{E4C752DF-413F-415D-89C7-31B4A9BFF10B}">
            <xm:f>$S164=Dropdowns!$B$2</xm:f>
            <x14:dxf>
              <fill>
                <patternFill>
                  <bgColor theme="9" tint="0.59996337778862885"/>
                </patternFill>
              </fill>
            </x14:dxf>
          </x14:cfRule>
          <x14:cfRule type="expression" priority="775" id="{5DFD54E8-0DEC-47BF-8447-3ABD6C382944}">
            <xm:f>$S164=Dropdowns!$B$1</xm:f>
            <x14:dxf>
              <fill>
                <patternFill>
                  <bgColor theme="9" tint="0.39994506668294322"/>
                </patternFill>
              </fill>
            </x14:dxf>
          </x14:cfRule>
          <xm:sqref>S165</xm:sqref>
        </x14:conditionalFormatting>
        <x14:conditionalFormatting xmlns:xm="http://schemas.microsoft.com/office/excel/2006/main">
          <x14:cfRule type="expression" priority="767" id="{AD651675-A472-428E-9146-7778D8E358CB}">
            <xm:f>$D167=Dropdowns!$B$3</xm:f>
            <x14:dxf>
              <fill>
                <patternFill>
                  <bgColor rgb="FFC66762"/>
                </patternFill>
              </fill>
            </x14:dxf>
          </x14:cfRule>
          <x14:cfRule type="expression" priority="768" id="{876AEA2A-E1FC-426A-8B3B-BBF53F4B51C4}">
            <xm:f>$D167=Dropdowns!$B$2</xm:f>
            <x14:dxf>
              <fill>
                <patternFill>
                  <bgColor theme="9" tint="0.59996337778862885"/>
                </patternFill>
              </fill>
            </x14:dxf>
          </x14:cfRule>
          <x14:cfRule type="expression" priority="770" id="{22EDEF42-77DA-4474-A0E1-F944AF37817D}">
            <xm:f>$D167=Dropdowns!$B$1</xm:f>
            <x14:dxf>
              <fill>
                <patternFill>
                  <bgColor theme="9" tint="0.39994506668294322"/>
                </patternFill>
              </fill>
            </x14:dxf>
          </x14:cfRule>
          <xm:sqref>D167</xm:sqref>
        </x14:conditionalFormatting>
        <x14:conditionalFormatting xmlns:xm="http://schemas.microsoft.com/office/excel/2006/main">
          <x14:cfRule type="expression" priority="765" id="{A4344588-CB97-4061-BA42-79A09C4229F8}">
            <xm:f>$D167=Dropdowns!$B$2</xm:f>
            <x14:dxf>
              <fill>
                <patternFill>
                  <bgColor theme="9" tint="0.59996337778862885"/>
                </patternFill>
              </fill>
            </x14:dxf>
          </x14:cfRule>
          <x14:cfRule type="expression" priority="766" id="{02D9E5F8-945A-43D5-9DAB-E6CE4FDB1879}">
            <xm:f>$D167=Dropdowns!$B$3</xm:f>
            <x14:dxf>
              <fill>
                <patternFill>
                  <bgColor rgb="FFC66762"/>
                </patternFill>
              </fill>
            </x14:dxf>
          </x14:cfRule>
          <x14:cfRule type="expression" priority="769" id="{0661B013-1BAF-47AB-9D70-BA3A0E04C203}">
            <xm:f>$D167=Dropdowns!$B$1</xm:f>
            <x14:dxf>
              <fill>
                <patternFill>
                  <bgColor theme="9" tint="0.39994506668294322"/>
                </patternFill>
              </fill>
            </x14:dxf>
          </x14:cfRule>
          <xm:sqref>D168</xm:sqref>
        </x14:conditionalFormatting>
        <x14:conditionalFormatting xmlns:xm="http://schemas.microsoft.com/office/excel/2006/main">
          <x14:cfRule type="expression" priority="761" id="{84CDBBBF-D3BE-4099-9710-99F13F99C2A6}">
            <xm:f>$E167=Dropdowns!$B$3</xm:f>
            <x14:dxf>
              <fill>
                <patternFill>
                  <bgColor rgb="FFC66762"/>
                </patternFill>
              </fill>
            </x14:dxf>
          </x14:cfRule>
          <x14:cfRule type="expression" priority="762" id="{1B818CD4-D647-4754-BAF2-A22225CD694E}">
            <xm:f>$E167=Dropdowns!$B$2</xm:f>
            <x14:dxf>
              <fill>
                <patternFill>
                  <bgColor theme="9" tint="0.59996337778862885"/>
                </patternFill>
              </fill>
            </x14:dxf>
          </x14:cfRule>
          <x14:cfRule type="expression" priority="764" id="{2CD3E9D5-9D5D-4EAA-A4B1-5D5B11E8A6C3}">
            <xm:f>$E167=Dropdowns!$B$1</xm:f>
            <x14:dxf>
              <fill>
                <patternFill>
                  <bgColor theme="9" tint="0.39994506668294322"/>
                </patternFill>
              </fill>
            </x14:dxf>
          </x14:cfRule>
          <xm:sqref>E167</xm:sqref>
        </x14:conditionalFormatting>
        <x14:conditionalFormatting xmlns:xm="http://schemas.microsoft.com/office/excel/2006/main">
          <x14:cfRule type="expression" priority="759" id="{EACD9CD8-6A9B-494D-8488-BD9A46C3A384}">
            <xm:f>$E167=Dropdowns!$B$2</xm:f>
            <x14:dxf>
              <fill>
                <patternFill>
                  <bgColor theme="9" tint="0.59996337778862885"/>
                </patternFill>
              </fill>
            </x14:dxf>
          </x14:cfRule>
          <x14:cfRule type="expression" priority="760" id="{829B6909-F8F5-4E4E-8B05-2AA7AD5EE03E}">
            <xm:f>$E167=Dropdowns!$B$3</xm:f>
            <x14:dxf>
              <fill>
                <patternFill>
                  <bgColor rgb="FFC66762"/>
                </patternFill>
              </fill>
            </x14:dxf>
          </x14:cfRule>
          <x14:cfRule type="expression" priority="763" id="{C0119BBD-5D39-47F8-80DD-CC9BCA783AA5}">
            <xm:f>$E167=Dropdowns!$B$1</xm:f>
            <x14:dxf>
              <fill>
                <patternFill>
                  <bgColor theme="9" tint="0.39994506668294322"/>
                </patternFill>
              </fill>
            </x14:dxf>
          </x14:cfRule>
          <xm:sqref>E168</xm:sqref>
        </x14:conditionalFormatting>
        <x14:conditionalFormatting xmlns:xm="http://schemas.microsoft.com/office/excel/2006/main">
          <x14:cfRule type="expression" priority="754" id="{1C9D5204-11C8-44F6-AA54-A518DC50728B}">
            <xm:f>$F167=Dropdowns!$B$3</xm:f>
            <x14:dxf>
              <fill>
                <patternFill>
                  <bgColor rgb="FFC66762"/>
                </patternFill>
              </fill>
            </x14:dxf>
          </x14:cfRule>
          <x14:cfRule type="expression" priority="756" id="{D733202C-99CB-4399-B961-79A7D597F76C}">
            <xm:f>$F167=Dropdowns!$B$2</xm:f>
            <x14:dxf>
              <fill>
                <patternFill>
                  <bgColor theme="9" tint="0.59996337778862885"/>
                </patternFill>
              </fill>
            </x14:dxf>
          </x14:cfRule>
          <x14:cfRule type="expression" priority="758" id="{FEF00A4D-B293-4977-BC75-92EA8196A3AF}">
            <xm:f>$F167=Dropdowns!$B$1</xm:f>
            <x14:dxf>
              <fill>
                <patternFill>
                  <bgColor theme="9" tint="0.39994506668294322"/>
                </patternFill>
              </fill>
            </x14:dxf>
          </x14:cfRule>
          <xm:sqref>F167</xm:sqref>
        </x14:conditionalFormatting>
        <x14:conditionalFormatting xmlns:xm="http://schemas.microsoft.com/office/excel/2006/main">
          <x14:cfRule type="expression" priority="753" id="{91031CD9-7A32-442F-8A3A-B2BBCF1C6CE6}">
            <xm:f>$F167=Dropdowns!$B$3</xm:f>
            <x14:dxf>
              <fill>
                <patternFill>
                  <bgColor rgb="FFC66762"/>
                </patternFill>
              </fill>
            </x14:dxf>
          </x14:cfRule>
          <x14:cfRule type="expression" priority="755" id="{28029B31-FBFE-4BDA-87A9-B8E6C0781B46}">
            <xm:f>$F167=Dropdowns!$B$2</xm:f>
            <x14:dxf>
              <fill>
                <patternFill>
                  <bgColor theme="9" tint="0.59996337778862885"/>
                </patternFill>
              </fill>
            </x14:dxf>
          </x14:cfRule>
          <x14:cfRule type="expression" priority="757" id="{3A7D6036-5FD7-4553-824D-DF27CF28E1BD}">
            <xm:f>$F167=Dropdowns!$B$1</xm:f>
            <x14:dxf>
              <fill>
                <patternFill>
                  <bgColor theme="9" tint="0.39994506668294322"/>
                </patternFill>
              </fill>
            </x14:dxf>
          </x14:cfRule>
          <xm:sqref>F168</xm:sqref>
        </x14:conditionalFormatting>
        <x14:conditionalFormatting xmlns:xm="http://schemas.microsoft.com/office/excel/2006/main">
          <x14:cfRule type="expression" priority="748" id="{A85C6F33-D99F-44CB-A742-DF0936BF1093}">
            <xm:f>$G167=Dropdowns!$B$3</xm:f>
            <x14:dxf>
              <fill>
                <patternFill>
                  <bgColor rgb="FFC66762"/>
                </patternFill>
              </fill>
            </x14:dxf>
          </x14:cfRule>
          <x14:cfRule type="expression" priority="750" id="{4775C8EC-04B9-4D51-A7C7-BDD36AEEF066}">
            <xm:f>$G167=Dropdowns!$B$2</xm:f>
            <x14:dxf>
              <fill>
                <patternFill>
                  <bgColor theme="9" tint="0.59996337778862885"/>
                </patternFill>
              </fill>
            </x14:dxf>
          </x14:cfRule>
          <x14:cfRule type="expression" priority="752" id="{0D05726B-E930-44E6-9455-8157B1816929}">
            <xm:f>$G167=Dropdowns!$B$1</xm:f>
            <x14:dxf>
              <fill>
                <patternFill>
                  <bgColor theme="9" tint="0.39994506668294322"/>
                </patternFill>
              </fill>
            </x14:dxf>
          </x14:cfRule>
          <xm:sqref>G167</xm:sqref>
        </x14:conditionalFormatting>
        <x14:conditionalFormatting xmlns:xm="http://schemas.microsoft.com/office/excel/2006/main">
          <x14:cfRule type="expression" priority="747" id="{AA01FC77-69E1-41BD-BEEE-195A55AB4FF5}">
            <xm:f>$G167=Dropdowns!$B$3</xm:f>
            <x14:dxf>
              <fill>
                <patternFill>
                  <bgColor rgb="FFC66762"/>
                </patternFill>
              </fill>
            </x14:dxf>
          </x14:cfRule>
          <x14:cfRule type="expression" priority="749" id="{B3AF900F-7E40-4984-86F7-32B7CBEEBE33}">
            <xm:f>$G167=Dropdowns!$B$2</xm:f>
            <x14:dxf>
              <fill>
                <patternFill>
                  <bgColor theme="9" tint="0.59996337778862885"/>
                </patternFill>
              </fill>
            </x14:dxf>
          </x14:cfRule>
          <x14:cfRule type="expression" priority="751" id="{FE0BAE05-B417-4B43-852B-79952991CFFF}">
            <xm:f>$G167=Dropdowns!$B$1</xm:f>
            <x14:dxf>
              <fill>
                <patternFill>
                  <bgColor theme="9" tint="0.39994506668294322"/>
                </patternFill>
              </fill>
            </x14:dxf>
          </x14:cfRule>
          <xm:sqref>G168</xm:sqref>
        </x14:conditionalFormatting>
        <x14:conditionalFormatting xmlns:xm="http://schemas.microsoft.com/office/excel/2006/main">
          <x14:cfRule type="expression" priority="742" id="{67EC353F-1F43-4DA3-8B30-8437B6740CE2}">
            <xm:f>$H167=Dropdowns!$B$3</xm:f>
            <x14:dxf>
              <fill>
                <patternFill>
                  <bgColor rgb="FFC66762"/>
                </patternFill>
              </fill>
            </x14:dxf>
          </x14:cfRule>
          <x14:cfRule type="expression" priority="744" id="{B33850D3-77CD-467B-96D5-1CC00456BAAB}">
            <xm:f>$H167=Dropdowns!$B$2</xm:f>
            <x14:dxf>
              <fill>
                <patternFill>
                  <bgColor theme="9" tint="0.59996337778862885"/>
                </patternFill>
              </fill>
            </x14:dxf>
          </x14:cfRule>
          <x14:cfRule type="expression" priority="746" id="{82B73013-CD09-43F4-8EB1-5E56E522001C}">
            <xm:f>$H167=Dropdowns!$B$1</xm:f>
            <x14:dxf>
              <fill>
                <patternFill>
                  <bgColor theme="9" tint="0.39994506668294322"/>
                </patternFill>
              </fill>
            </x14:dxf>
          </x14:cfRule>
          <xm:sqref>H167</xm:sqref>
        </x14:conditionalFormatting>
        <x14:conditionalFormatting xmlns:xm="http://schemas.microsoft.com/office/excel/2006/main">
          <x14:cfRule type="expression" priority="741" id="{7AE55A47-2318-4B67-B286-37B70C628268}">
            <xm:f>$H167=Dropdowns!$B$3</xm:f>
            <x14:dxf>
              <fill>
                <patternFill>
                  <bgColor rgb="FFC66762"/>
                </patternFill>
              </fill>
            </x14:dxf>
          </x14:cfRule>
          <x14:cfRule type="expression" priority="743" id="{6E45E87C-A67D-4CEE-8B99-C849ECA30DDB}">
            <xm:f>$H167=Dropdowns!$B$2</xm:f>
            <x14:dxf>
              <fill>
                <patternFill>
                  <bgColor theme="9" tint="0.59996337778862885"/>
                </patternFill>
              </fill>
            </x14:dxf>
          </x14:cfRule>
          <x14:cfRule type="expression" priority="745" id="{392D5FE6-8EEC-44A8-9DC7-C890A0482E05}">
            <xm:f>$H167=Dropdowns!$B$1</xm:f>
            <x14:dxf>
              <fill>
                <patternFill>
                  <bgColor theme="9" tint="0.39994506668294322"/>
                </patternFill>
              </fill>
            </x14:dxf>
          </x14:cfRule>
          <xm:sqref>H168</xm:sqref>
        </x14:conditionalFormatting>
        <x14:conditionalFormatting xmlns:xm="http://schemas.microsoft.com/office/excel/2006/main">
          <x14:cfRule type="expression" priority="736" id="{77518B8C-2D67-4AFF-8880-9713CB3382BE}">
            <xm:f>$I167=Dropdowns!$B$3</xm:f>
            <x14:dxf>
              <fill>
                <patternFill>
                  <bgColor rgb="FFC66762"/>
                </patternFill>
              </fill>
            </x14:dxf>
          </x14:cfRule>
          <x14:cfRule type="expression" priority="738" id="{94525153-F0F5-4B87-8DB5-8AB401901569}">
            <xm:f>$I167=Dropdowns!$B$2</xm:f>
            <x14:dxf>
              <fill>
                <patternFill>
                  <bgColor theme="9" tint="0.59996337778862885"/>
                </patternFill>
              </fill>
            </x14:dxf>
          </x14:cfRule>
          <x14:cfRule type="expression" priority="740" id="{5A665927-786F-474A-B450-179F2B241761}">
            <xm:f>$I167=Dropdowns!$B$1</xm:f>
            <x14:dxf>
              <fill>
                <patternFill>
                  <bgColor theme="9" tint="0.39994506668294322"/>
                </patternFill>
              </fill>
            </x14:dxf>
          </x14:cfRule>
          <xm:sqref>I167</xm:sqref>
        </x14:conditionalFormatting>
        <x14:conditionalFormatting xmlns:xm="http://schemas.microsoft.com/office/excel/2006/main">
          <x14:cfRule type="expression" priority="735" id="{8595AF89-270A-416F-A5CA-4DC9934A5D31}">
            <xm:f>$I167=Dropdowns!$B$3</xm:f>
            <x14:dxf>
              <fill>
                <patternFill>
                  <bgColor rgb="FFC66762"/>
                </patternFill>
              </fill>
            </x14:dxf>
          </x14:cfRule>
          <x14:cfRule type="expression" priority="737" id="{305760B4-78E2-4FE0-8DED-FEFA03255DCE}">
            <xm:f>$I167=Dropdowns!$B$2</xm:f>
            <x14:dxf>
              <fill>
                <patternFill>
                  <bgColor theme="9" tint="0.59996337778862885"/>
                </patternFill>
              </fill>
            </x14:dxf>
          </x14:cfRule>
          <x14:cfRule type="expression" priority="739" id="{AE5B7E66-B700-49C6-9088-E3718FF6BD05}">
            <xm:f>$I167=Dropdowns!$B$1</xm:f>
            <x14:dxf>
              <fill>
                <patternFill>
                  <bgColor theme="9" tint="0.39994506668294322"/>
                </patternFill>
              </fill>
            </x14:dxf>
          </x14:cfRule>
          <xm:sqref>I168</xm:sqref>
        </x14:conditionalFormatting>
        <x14:conditionalFormatting xmlns:xm="http://schemas.microsoft.com/office/excel/2006/main">
          <x14:cfRule type="expression" priority="730" id="{94C66B10-F451-4324-9C3F-A3607B657758}">
            <xm:f>$J167=Dropdowns!$B$3</xm:f>
            <x14:dxf>
              <fill>
                <patternFill>
                  <bgColor rgb="FFC66762"/>
                </patternFill>
              </fill>
            </x14:dxf>
          </x14:cfRule>
          <x14:cfRule type="expression" priority="732" id="{B6151F01-A211-402E-958B-163C49EF284B}">
            <xm:f>$J167=Dropdowns!$B$2</xm:f>
            <x14:dxf>
              <fill>
                <patternFill>
                  <bgColor theme="9" tint="0.59996337778862885"/>
                </patternFill>
              </fill>
            </x14:dxf>
          </x14:cfRule>
          <x14:cfRule type="expression" priority="734" id="{6B2D39A3-831A-4D1E-B73B-52CD17D69405}">
            <xm:f>$J167=Dropdowns!$B$1</xm:f>
            <x14:dxf>
              <fill>
                <patternFill>
                  <bgColor theme="9" tint="0.39994506668294322"/>
                </patternFill>
              </fill>
            </x14:dxf>
          </x14:cfRule>
          <xm:sqref>J167</xm:sqref>
        </x14:conditionalFormatting>
        <x14:conditionalFormatting xmlns:xm="http://schemas.microsoft.com/office/excel/2006/main">
          <x14:cfRule type="expression" priority="729" id="{BE9EF8F1-E696-456C-800B-5CAAFEFC20FD}">
            <xm:f>$J167=Dropdowns!$B$3</xm:f>
            <x14:dxf>
              <fill>
                <patternFill>
                  <bgColor rgb="FFC66762"/>
                </patternFill>
              </fill>
            </x14:dxf>
          </x14:cfRule>
          <x14:cfRule type="expression" priority="731" id="{4EEB7ECE-D446-4CDA-9F32-42D3BFD491CA}">
            <xm:f>$J167=Dropdowns!$B$2</xm:f>
            <x14:dxf>
              <fill>
                <patternFill>
                  <bgColor theme="9" tint="0.59996337778862885"/>
                </patternFill>
              </fill>
            </x14:dxf>
          </x14:cfRule>
          <x14:cfRule type="expression" priority="733" id="{4A35A8B3-2B38-4683-BDF7-BAD63936CDE5}">
            <xm:f>$J167=Dropdowns!$B$1</xm:f>
            <x14:dxf>
              <fill>
                <patternFill>
                  <bgColor theme="9" tint="0.39994506668294322"/>
                </patternFill>
              </fill>
            </x14:dxf>
          </x14:cfRule>
          <xm:sqref>J168</xm:sqref>
        </x14:conditionalFormatting>
        <x14:conditionalFormatting xmlns:xm="http://schemas.microsoft.com/office/excel/2006/main">
          <x14:cfRule type="expression" priority="724" id="{0C62411B-3DDD-4BAF-8E8F-AFC40C6D3E8F}">
            <xm:f>$K167=Dropdowns!$B$3</xm:f>
            <x14:dxf>
              <fill>
                <patternFill>
                  <bgColor rgb="FFC66762"/>
                </patternFill>
              </fill>
            </x14:dxf>
          </x14:cfRule>
          <x14:cfRule type="expression" priority="726" id="{0A716669-741A-4F29-95EB-5E3135792C22}">
            <xm:f>$K167=Dropdowns!$B$2</xm:f>
            <x14:dxf>
              <fill>
                <patternFill>
                  <bgColor theme="9" tint="0.59996337778862885"/>
                </patternFill>
              </fill>
            </x14:dxf>
          </x14:cfRule>
          <x14:cfRule type="expression" priority="728" id="{42C804FE-2D55-4A82-B545-9C18ED29F0DA}">
            <xm:f>$K167=Dropdowns!$B$1</xm:f>
            <x14:dxf>
              <fill>
                <patternFill>
                  <bgColor theme="9" tint="0.39994506668294322"/>
                </patternFill>
              </fill>
            </x14:dxf>
          </x14:cfRule>
          <xm:sqref>K167</xm:sqref>
        </x14:conditionalFormatting>
        <x14:conditionalFormatting xmlns:xm="http://schemas.microsoft.com/office/excel/2006/main">
          <x14:cfRule type="expression" priority="723" id="{068FE9EC-B876-45B0-B2CB-DA1BB4058E33}">
            <xm:f>$K167=Dropdowns!$B$3</xm:f>
            <x14:dxf>
              <fill>
                <patternFill>
                  <bgColor rgb="FFC66762"/>
                </patternFill>
              </fill>
            </x14:dxf>
          </x14:cfRule>
          <x14:cfRule type="expression" priority="725" id="{859368D9-025F-4ACE-8F77-DF510C43C62F}">
            <xm:f>$K167=Dropdowns!$B$2</xm:f>
            <x14:dxf>
              <fill>
                <patternFill>
                  <bgColor theme="9" tint="0.59996337778862885"/>
                </patternFill>
              </fill>
            </x14:dxf>
          </x14:cfRule>
          <x14:cfRule type="expression" priority="727" id="{F709B4D0-E09D-4886-99DE-27296CF2594B}">
            <xm:f>$K167=Dropdowns!$B$1</xm:f>
            <x14:dxf>
              <fill>
                <patternFill>
                  <bgColor theme="9" tint="0.39994506668294322"/>
                </patternFill>
              </fill>
            </x14:dxf>
          </x14:cfRule>
          <xm:sqref>K168</xm:sqref>
        </x14:conditionalFormatting>
        <x14:conditionalFormatting xmlns:xm="http://schemas.microsoft.com/office/excel/2006/main">
          <x14:cfRule type="expression" priority="718" id="{BF8D6A64-F977-4460-A6D0-72323675B604}">
            <xm:f>$L167=Dropdowns!$B$3</xm:f>
            <x14:dxf>
              <fill>
                <patternFill>
                  <bgColor rgb="FFC66762"/>
                </patternFill>
              </fill>
            </x14:dxf>
          </x14:cfRule>
          <x14:cfRule type="expression" priority="720" id="{9067D60D-CBBC-4F26-AD14-2ECFCFE9486B}">
            <xm:f>$L167=Dropdowns!$B$2</xm:f>
            <x14:dxf>
              <fill>
                <patternFill>
                  <bgColor theme="9" tint="0.59996337778862885"/>
                </patternFill>
              </fill>
            </x14:dxf>
          </x14:cfRule>
          <x14:cfRule type="expression" priority="722" id="{34BEADED-4B4B-421C-A337-C44A3C60BA78}">
            <xm:f>$L167=Dropdowns!$B$1</xm:f>
            <x14:dxf>
              <fill>
                <patternFill>
                  <bgColor theme="9" tint="0.39994506668294322"/>
                </patternFill>
              </fill>
            </x14:dxf>
          </x14:cfRule>
          <xm:sqref>L167</xm:sqref>
        </x14:conditionalFormatting>
        <x14:conditionalFormatting xmlns:xm="http://schemas.microsoft.com/office/excel/2006/main">
          <x14:cfRule type="expression" priority="717" id="{EFCC8C0D-7B74-4A7F-96A2-A6B32A6E5CE0}">
            <xm:f>$L167=Dropdowns!$B$3</xm:f>
            <x14:dxf>
              <fill>
                <patternFill>
                  <bgColor rgb="FFC66762"/>
                </patternFill>
              </fill>
            </x14:dxf>
          </x14:cfRule>
          <x14:cfRule type="expression" priority="719" id="{BF140EDC-848F-4138-B77F-76019FE0ABE2}">
            <xm:f>$L167=Dropdowns!$B$2</xm:f>
            <x14:dxf>
              <fill>
                <patternFill>
                  <bgColor theme="9" tint="0.59996337778862885"/>
                </patternFill>
              </fill>
            </x14:dxf>
          </x14:cfRule>
          <x14:cfRule type="expression" priority="721" id="{14E9AD98-8536-4373-93C6-BAF069EB0E92}">
            <xm:f>$L167=Dropdowns!$B$1</xm:f>
            <x14:dxf>
              <fill>
                <patternFill>
                  <bgColor theme="9" tint="0.39994506668294322"/>
                </patternFill>
              </fill>
            </x14:dxf>
          </x14:cfRule>
          <xm:sqref>L168</xm:sqref>
        </x14:conditionalFormatting>
        <x14:conditionalFormatting xmlns:xm="http://schemas.microsoft.com/office/excel/2006/main">
          <x14:cfRule type="expression" priority="712" id="{8E98A3A0-9CCC-4F4E-BE83-AE52B94B30E4}">
            <xm:f>$M167=Dropdowns!$B$3</xm:f>
            <x14:dxf>
              <fill>
                <patternFill>
                  <bgColor rgb="FFC66762"/>
                </patternFill>
              </fill>
            </x14:dxf>
          </x14:cfRule>
          <x14:cfRule type="expression" priority="714" id="{A904797F-3D53-4D29-AC3F-E0AEDE6511B9}">
            <xm:f>$M167=Dropdowns!$B$2</xm:f>
            <x14:dxf>
              <fill>
                <patternFill>
                  <bgColor theme="9" tint="0.59996337778862885"/>
                </patternFill>
              </fill>
            </x14:dxf>
          </x14:cfRule>
          <x14:cfRule type="expression" priority="716" id="{3B55498F-ABB4-4AB5-B535-FF83AC063D15}">
            <xm:f>$M167=Dropdowns!$B$1</xm:f>
            <x14:dxf>
              <fill>
                <patternFill>
                  <bgColor theme="9" tint="0.39994506668294322"/>
                </patternFill>
              </fill>
            </x14:dxf>
          </x14:cfRule>
          <xm:sqref>M167</xm:sqref>
        </x14:conditionalFormatting>
        <x14:conditionalFormatting xmlns:xm="http://schemas.microsoft.com/office/excel/2006/main">
          <x14:cfRule type="expression" priority="711" id="{58442FD4-25E6-400E-BDE0-B0F2E19825A7}">
            <xm:f>$M167=Dropdowns!$B$3</xm:f>
            <x14:dxf>
              <fill>
                <patternFill>
                  <bgColor rgb="FFC66762"/>
                </patternFill>
              </fill>
            </x14:dxf>
          </x14:cfRule>
          <x14:cfRule type="expression" priority="713" id="{D4E89A8A-8D84-4C5F-B7F3-F7A341E3C985}">
            <xm:f>$M167=Dropdowns!$B$2</xm:f>
            <x14:dxf>
              <fill>
                <patternFill>
                  <bgColor theme="9" tint="0.59996337778862885"/>
                </patternFill>
              </fill>
            </x14:dxf>
          </x14:cfRule>
          <x14:cfRule type="expression" priority="715" id="{3A7DA4B2-8804-4904-AD6C-5118643AA3BA}">
            <xm:f>$M167=Dropdowns!$B$1</xm:f>
            <x14:dxf>
              <fill>
                <patternFill>
                  <bgColor theme="9" tint="0.39994506668294322"/>
                </patternFill>
              </fill>
            </x14:dxf>
          </x14:cfRule>
          <xm:sqref>M168</xm:sqref>
        </x14:conditionalFormatting>
        <x14:conditionalFormatting xmlns:xm="http://schemas.microsoft.com/office/excel/2006/main">
          <x14:cfRule type="expression" priority="706" id="{8E04814E-1B20-4AA6-B3A5-F67EFF0D9527}">
            <xm:f>$N167=Dropdowns!$B$3</xm:f>
            <x14:dxf>
              <fill>
                <patternFill>
                  <bgColor rgb="FFC66762"/>
                </patternFill>
              </fill>
            </x14:dxf>
          </x14:cfRule>
          <x14:cfRule type="expression" priority="708" id="{2668D8C1-7699-4E4D-970D-16B76E92CFBE}">
            <xm:f>$N167=Dropdowns!$B$2</xm:f>
            <x14:dxf>
              <fill>
                <patternFill>
                  <bgColor theme="9" tint="0.59996337778862885"/>
                </patternFill>
              </fill>
            </x14:dxf>
          </x14:cfRule>
          <x14:cfRule type="expression" priority="710" id="{0970806B-6F23-4B23-8C6D-359BCB53B51B}">
            <xm:f>$N167=Dropdowns!$B$1</xm:f>
            <x14:dxf>
              <fill>
                <patternFill>
                  <bgColor theme="9" tint="0.39994506668294322"/>
                </patternFill>
              </fill>
            </x14:dxf>
          </x14:cfRule>
          <xm:sqref>N167</xm:sqref>
        </x14:conditionalFormatting>
        <x14:conditionalFormatting xmlns:xm="http://schemas.microsoft.com/office/excel/2006/main">
          <x14:cfRule type="expression" priority="705" id="{6861E37A-43C6-4698-974F-EEAA6534BB9F}">
            <xm:f>$N167=Dropdowns!$B$3</xm:f>
            <x14:dxf>
              <fill>
                <patternFill>
                  <bgColor rgb="FFC66762"/>
                </patternFill>
              </fill>
            </x14:dxf>
          </x14:cfRule>
          <x14:cfRule type="expression" priority="707" id="{0B5CBB6A-D1D8-4508-B576-F3A954CB13AE}">
            <xm:f>$N167=Dropdowns!$B$2</xm:f>
            <x14:dxf>
              <fill>
                <patternFill>
                  <bgColor theme="9" tint="0.59996337778862885"/>
                </patternFill>
              </fill>
            </x14:dxf>
          </x14:cfRule>
          <x14:cfRule type="expression" priority="709" id="{CB4EBD76-6EF2-4BDC-A536-195D277000F6}">
            <xm:f>$N167=Dropdowns!$B$1</xm:f>
            <x14:dxf>
              <fill>
                <patternFill>
                  <bgColor theme="9" tint="0.39994506668294322"/>
                </patternFill>
              </fill>
            </x14:dxf>
          </x14:cfRule>
          <xm:sqref>N168</xm:sqref>
        </x14:conditionalFormatting>
        <x14:conditionalFormatting xmlns:xm="http://schemas.microsoft.com/office/excel/2006/main">
          <x14:cfRule type="expression" priority="700" id="{C9687D52-EA38-4E3E-AF64-DF192972DE12}">
            <xm:f>$O167=Dropdowns!$B$3</xm:f>
            <x14:dxf>
              <fill>
                <patternFill>
                  <bgColor rgb="FFC66762"/>
                </patternFill>
              </fill>
            </x14:dxf>
          </x14:cfRule>
          <x14:cfRule type="expression" priority="702" id="{5D03BB76-2BCF-45E6-81D9-1C4CA9AC1F68}">
            <xm:f>$O167=Dropdowns!$B$2</xm:f>
            <x14:dxf>
              <fill>
                <patternFill>
                  <bgColor theme="9" tint="0.59996337778862885"/>
                </patternFill>
              </fill>
            </x14:dxf>
          </x14:cfRule>
          <x14:cfRule type="expression" priority="704" id="{7884727F-D718-44FE-8167-C26265BE5722}">
            <xm:f>$O167=Dropdowns!$B$1</xm:f>
            <x14:dxf>
              <fill>
                <patternFill>
                  <bgColor theme="9" tint="0.39994506668294322"/>
                </patternFill>
              </fill>
            </x14:dxf>
          </x14:cfRule>
          <xm:sqref>O167</xm:sqref>
        </x14:conditionalFormatting>
        <x14:conditionalFormatting xmlns:xm="http://schemas.microsoft.com/office/excel/2006/main">
          <x14:cfRule type="expression" priority="699" id="{8FE9EDCE-93A7-4833-AB4B-358C53612D53}">
            <xm:f>$O167=Dropdowns!$B$3</xm:f>
            <x14:dxf>
              <fill>
                <patternFill>
                  <bgColor rgb="FFC66762"/>
                </patternFill>
              </fill>
            </x14:dxf>
          </x14:cfRule>
          <x14:cfRule type="expression" priority="701" id="{34519C10-88E7-4FEF-9205-DDF4CE07B49B}">
            <xm:f>$O167=Dropdowns!$B$2</xm:f>
            <x14:dxf>
              <fill>
                <patternFill>
                  <bgColor theme="9" tint="0.59996337778862885"/>
                </patternFill>
              </fill>
            </x14:dxf>
          </x14:cfRule>
          <x14:cfRule type="expression" priority="703" id="{41835A47-224A-4A74-8B6B-1F3297FAA5E7}">
            <xm:f>$O167=Dropdowns!$B$1</xm:f>
            <x14:dxf>
              <fill>
                <patternFill>
                  <bgColor theme="9" tint="0.39994506668294322"/>
                </patternFill>
              </fill>
            </x14:dxf>
          </x14:cfRule>
          <xm:sqref>O168</xm:sqref>
        </x14:conditionalFormatting>
        <x14:conditionalFormatting xmlns:xm="http://schemas.microsoft.com/office/excel/2006/main">
          <x14:cfRule type="expression" priority="694" id="{899946D8-7640-4EE4-974C-7DF90D93EF9C}">
            <xm:f>$P167=Dropdowns!$B$3</xm:f>
            <x14:dxf>
              <fill>
                <patternFill>
                  <bgColor rgb="FFC66762"/>
                </patternFill>
              </fill>
            </x14:dxf>
          </x14:cfRule>
          <x14:cfRule type="expression" priority="696" id="{5B1D0D2D-F2EC-488B-BC00-C1EB0C3A7E84}">
            <xm:f>$P167=Dropdowns!$B$2</xm:f>
            <x14:dxf>
              <fill>
                <patternFill>
                  <bgColor theme="9" tint="0.59996337778862885"/>
                </patternFill>
              </fill>
            </x14:dxf>
          </x14:cfRule>
          <x14:cfRule type="expression" priority="698" id="{881C9B7B-65D6-41B9-9E13-82DA49C8634E}">
            <xm:f>$P167=Dropdowns!$B$1</xm:f>
            <x14:dxf>
              <fill>
                <patternFill>
                  <bgColor theme="9" tint="0.39994506668294322"/>
                </patternFill>
              </fill>
            </x14:dxf>
          </x14:cfRule>
          <xm:sqref>P167</xm:sqref>
        </x14:conditionalFormatting>
        <x14:conditionalFormatting xmlns:xm="http://schemas.microsoft.com/office/excel/2006/main">
          <x14:cfRule type="expression" priority="693" id="{3F5F3184-851B-4AB2-BF10-93B5871C5555}">
            <xm:f>$P167=Dropdowns!$B$3</xm:f>
            <x14:dxf>
              <fill>
                <patternFill>
                  <bgColor rgb="FFC66762"/>
                </patternFill>
              </fill>
            </x14:dxf>
          </x14:cfRule>
          <x14:cfRule type="expression" priority="695" id="{E29C33CE-332B-49F7-8A23-B9AF893F60D1}">
            <xm:f>$P167=Dropdowns!$B$2</xm:f>
            <x14:dxf>
              <fill>
                <patternFill>
                  <bgColor theme="9" tint="0.59996337778862885"/>
                </patternFill>
              </fill>
            </x14:dxf>
          </x14:cfRule>
          <x14:cfRule type="expression" priority="697" id="{C3A974B4-0CE8-436B-888D-0549BBC7A0B6}">
            <xm:f>$P167=Dropdowns!$B$1</xm:f>
            <x14:dxf>
              <fill>
                <patternFill>
                  <bgColor theme="9" tint="0.39994506668294322"/>
                </patternFill>
              </fill>
            </x14:dxf>
          </x14:cfRule>
          <xm:sqref>P168</xm:sqref>
        </x14:conditionalFormatting>
        <x14:conditionalFormatting xmlns:xm="http://schemas.microsoft.com/office/excel/2006/main">
          <x14:cfRule type="expression" priority="688" id="{AAE1AB8D-0FE3-4293-8AAA-78BA72CC7EB5}">
            <xm:f>$Q167=Dropdowns!$B$3</xm:f>
            <x14:dxf>
              <fill>
                <patternFill>
                  <bgColor rgb="FFC66762"/>
                </patternFill>
              </fill>
            </x14:dxf>
          </x14:cfRule>
          <x14:cfRule type="expression" priority="690" id="{B3862855-BF2F-422C-8716-150AEF9F2FFC}">
            <xm:f>$Q167=Dropdowns!$B$2</xm:f>
            <x14:dxf>
              <fill>
                <patternFill>
                  <bgColor theme="9" tint="0.59996337778862885"/>
                </patternFill>
              </fill>
            </x14:dxf>
          </x14:cfRule>
          <x14:cfRule type="expression" priority="692" id="{EA4857C4-6C58-4F4D-8365-03886B2A658D}">
            <xm:f>$Q167=Dropdowns!$B$1</xm:f>
            <x14:dxf>
              <fill>
                <patternFill>
                  <bgColor theme="9" tint="0.39994506668294322"/>
                </patternFill>
              </fill>
            </x14:dxf>
          </x14:cfRule>
          <xm:sqref>Q167</xm:sqref>
        </x14:conditionalFormatting>
        <x14:conditionalFormatting xmlns:xm="http://schemas.microsoft.com/office/excel/2006/main">
          <x14:cfRule type="expression" priority="687" id="{A0188C11-766A-4090-84A4-880FA9A9D2EE}">
            <xm:f>$Q167=Dropdowns!$B$3</xm:f>
            <x14:dxf>
              <fill>
                <patternFill>
                  <bgColor rgb="FFC66762"/>
                </patternFill>
              </fill>
            </x14:dxf>
          </x14:cfRule>
          <x14:cfRule type="expression" priority="689" id="{47D63DEC-2471-40F5-8B9B-45E4DA6C9D1C}">
            <xm:f>$Q167=Dropdowns!$B$2</xm:f>
            <x14:dxf>
              <fill>
                <patternFill>
                  <bgColor theme="9" tint="0.59996337778862885"/>
                </patternFill>
              </fill>
            </x14:dxf>
          </x14:cfRule>
          <x14:cfRule type="expression" priority="691" id="{6AABC8D4-DCC1-4659-8C33-0EDF78ACF795}">
            <xm:f>$Q167=Dropdowns!$B$1</xm:f>
            <x14:dxf>
              <fill>
                <patternFill>
                  <bgColor theme="9" tint="0.39994506668294322"/>
                </patternFill>
              </fill>
            </x14:dxf>
          </x14:cfRule>
          <xm:sqref>Q168</xm:sqref>
        </x14:conditionalFormatting>
        <x14:conditionalFormatting xmlns:xm="http://schemas.microsoft.com/office/excel/2006/main">
          <x14:cfRule type="expression" priority="682" id="{337F95D1-F7F9-430B-B921-5A0E12C2B338}">
            <xm:f>$R167=Dropdowns!$B$3</xm:f>
            <x14:dxf>
              <fill>
                <patternFill>
                  <bgColor rgb="FFC66762"/>
                </patternFill>
              </fill>
            </x14:dxf>
          </x14:cfRule>
          <x14:cfRule type="expression" priority="684" id="{31F798BA-CD05-4BFC-9C83-AE64494A698B}">
            <xm:f>$R167=Dropdowns!$B$2</xm:f>
            <x14:dxf>
              <fill>
                <patternFill>
                  <bgColor theme="9" tint="0.59996337778862885"/>
                </patternFill>
              </fill>
            </x14:dxf>
          </x14:cfRule>
          <x14:cfRule type="expression" priority="686" id="{A437E40A-2697-4898-8BB9-86392EF04230}">
            <xm:f>$R167=Dropdowns!$B$1</xm:f>
            <x14:dxf>
              <fill>
                <patternFill>
                  <bgColor theme="9" tint="0.39994506668294322"/>
                </patternFill>
              </fill>
            </x14:dxf>
          </x14:cfRule>
          <xm:sqref>R167</xm:sqref>
        </x14:conditionalFormatting>
        <x14:conditionalFormatting xmlns:xm="http://schemas.microsoft.com/office/excel/2006/main">
          <x14:cfRule type="expression" priority="681" id="{38FB326E-D8F1-4307-AED8-9FDB6D909698}">
            <xm:f>$R167=Dropdowns!$B$3</xm:f>
            <x14:dxf>
              <fill>
                <patternFill>
                  <bgColor rgb="FFC66762"/>
                </patternFill>
              </fill>
            </x14:dxf>
          </x14:cfRule>
          <x14:cfRule type="expression" priority="683" id="{C6B3D2CE-D5AA-4FBB-9EF6-96CBDA364FBD}">
            <xm:f>$R167=Dropdowns!$B$2</xm:f>
            <x14:dxf>
              <fill>
                <patternFill>
                  <bgColor theme="9" tint="0.59996337778862885"/>
                </patternFill>
              </fill>
            </x14:dxf>
          </x14:cfRule>
          <x14:cfRule type="expression" priority="685" id="{6DAD6EB3-906E-4D96-A0BF-AE0C3991A13D}">
            <xm:f>$R167=Dropdowns!$B$1</xm:f>
            <x14:dxf>
              <fill>
                <patternFill>
                  <bgColor theme="9" tint="0.39994506668294322"/>
                </patternFill>
              </fill>
            </x14:dxf>
          </x14:cfRule>
          <xm:sqref>R168</xm:sqref>
        </x14:conditionalFormatting>
        <x14:conditionalFormatting xmlns:xm="http://schemas.microsoft.com/office/excel/2006/main">
          <x14:cfRule type="expression" priority="676" id="{4903961F-50E3-4ACB-933F-8F590909F2E0}">
            <xm:f>$S167=Dropdowns!$B$3</xm:f>
            <x14:dxf>
              <fill>
                <patternFill>
                  <bgColor rgb="FFC66762"/>
                </patternFill>
              </fill>
            </x14:dxf>
          </x14:cfRule>
          <x14:cfRule type="expression" priority="678" id="{52AF48AC-42E3-48AB-8653-13416BCC0F53}">
            <xm:f>$S167=Dropdowns!$B$2</xm:f>
            <x14:dxf>
              <fill>
                <patternFill>
                  <bgColor theme="9" tint="0.59996337778862885"/>
                </patternFill>
              </fill>
            </x14:dxf>
          </x14:cfRule>
          <x14:cfRule type="expression" priority="680" id="{7C2E4C4F-D789-42B8-B432-D96A13D15176}">
            <xm:f>$S167=Dropdowns!$B$1</xm:f>
            <x14:dxf>
              <fill>
                <patternFill>
                  <bgColor theme="9" tint="0.39994506668294322"/>
                </patternFill>
              </fill>
            </x14:dxf>
          </x14:cfRule>
          <xm:sqref>S167</xm:sqref>
        </x14:conditionalFormatting>
        <x14:conditionalFormatting xmlns:xm="http://schemas.microsoft.com/office/excel/2006/main">
          <x14:cfRule type="expression" priority="675" id="{078B4733-A1A3-4513-B0B2-A4E1C8BB27AB}">
            <xm:f>$S167=Dropdowns!$B$3</xm:f>
            <x14:dxf>
              <fill>
                <patternFill>
                  <bgColor rgb="FFC66762"/>
                </patternFill>
              </fill>
            </x14:dxf>
          </x14:cfRule>
          <x14:cfRule type="expression" priority="677" id="{5AD3CB36-0715-4D25-A587-EE8F2013C7AD}">
            <xm:f>$S167=Dropdowns!$B$2</xm:f>
            <x14:dxf>
              <fill>
                <patternFill>
                  <bgColor theme="9" tint="0.59996337778862885"/>
                </patternFill>
              </fill>
            </x14:dxf>
          </x14:cfRule>
          <x14:cfRule type="expression" priority="679" id="{6078B0EA-2FD9-407E-8271-1DEB10566D6B}">
            <xm:f>$S167=Dropdowns!$B$1</xm:f>
            <x14:dxf>
              <fill>
                <patternFill>
                  <bgColor theme="9" tint="0.39994506668294322"/>
                </patternFill>
              </fill>
            </x14:dxf>
          </x14:cfRule>
          <xm:sqref>S168</xm:sqref>
        </x14:conditionalFormatting>
        <x14:conditionalFormatting xmlns:xm="http://schemas.microsoft.com/office/excel/2006/main">
          <x14:cfRule type="expression" priority="671" id="{CB97FAD6-AE40-4E8F-95E8-D96240B633A6}">
            <xm:f>$D170=Dropdowns!$B$3</xm:f>
            <x14:dxf>
              <fill>
                <patternFill>
                  <bgColor rgb="FFC66762"/>
                </patternFill>
              </fill>
            </x14:dxf>
          </x14:cfRule>
          <x14:cfRule type="expression" priority="672" id="{325790CA-DA02-4BD2-9524-942FD3E73B60}">
            <xm:f>$D170=Dropdowns!$B$2</xm:f>
            <x14:dxf>
              <fill>
                <patternFill>
                  <bgColor theme="9" tint="0.59996337778862885"/>
                </patternFill>
              </fill>
            </x14:dxf>
          </x14:cfRule>
          <x14:cfRule type="expression" priority="674" id="{F525642A-FB40-454A-8822-0E3FD852188E}">
            <xm:f>$D170=Dropdowns!$B$1</xm:f>
            <x14:dxf>
              <fill>
                <patternFill>
                  <bgColor theme="9" tint="0.39994506668294322"/>
                </patternFill>
              </fill>
            </x14:dxf>
          </x14:cfRule>
          <xm:sqref>D170</xm:sqref>
        </x14:conditionalFormatting>
        <x14:conditionalFormatting xmlns:xm="http://schemas.microsoft.com/office/excel/2006/main">
          <x14:cfRule type="expression" priority="669" id="{6BCD2AFB-AF20-4966-8C9F-2A65051A390A}">
            <xm:f>$D170=Dropdowns!$B$2</xm:f>
            <x14:dxf>
              <fill>
                <patternFill>
                  <bgColor theme="9" tint="0.59996337778862885"/>
                </patternFill>
              </fill>
            </x14:dxf>
          </x14:cfRule>
          <x14:cfRule type="expression" priority="670" id="{760086AE-1B11-4160-974C-C70468FA0EFB}">
            <xm:f>$D170=Dropdowns!$B$3</xm:f>
            <x14:dxf>
              <fill>
                <patternFill>
                  <bgColor rgb="FFC66762"/>
                </patternFill>
              </fill>
            </x14:dxf>
          </x14:cfRule>
          <x14:cfRule type="expression" priority="673" id="{DE016BF1-9F32-48CF-BE26-73C5BAAEA986}">
            <xm:f>$D170=Dropdowns!$B$1</xm:f>
            <x14:dxf>
              <fill>
                <patternFill>
                  <bgColor theme="9" tint="0.39994506668294322"/>
                </patternFill>
              </fill>
            </x14:dxf>
          </x14:cfRule>
          <xm:sqref>D171</xm:sqref>
        </x14:conditionalFormatting>
        <x14:conditionalFormatting xmlns:xm="http://schemas.microsoft.com/office/excel/2006/main">
          <x14:cfRule type="expression" priority="665" id="{18458450-B9B6-4DCB-ADD0-56B6DD23A251}">
            <xm:f>$E170=Dropdowns!$B$3</xm:f>
            <x14:dxf>
              <fill>
                <patternFill>
                  <bgColor rgb="FFC66762"/>
                </patternFill>
              </fill>
            </x14:dxf>
          </x14:cfRule>
          <x14:cfRule type="expression" priority="666" id="{A05B90E3-C961-4C35-9755-00BD3481BAAE}">
            <xm:f>$E170=Dropdowns!$B$2</xm:f>
            <x14:dxf>
              <fill>
                <patternFill>
                  <bgColor theme="9" tint="0.59996337778862885"/>
                </patternFill>
              </fill>
            </x14:dxf>
          </x14:cfRule>
          <x14:cfRule type="expression" priority="668" id="{666EC9CC-C8C3-4AA0-B6AC-EE8B48FE7602}">
            <xm:f>$E170=Dropdowns!$B$1</xm:f>
            <x14:dxf>
              <fill>
                <patternFill>
                  <bgColor theme="9" tint="0.39994506668294322"/>
                </patternFill>
              </fill>
            </x14:dxf>
          </x14:cfRule>
          <xm:sqref>E170</xm:sqref>
        </x14:conditionalFormatting>
        <x14:conditionalFormatting xmlns:xm="http://schemas.microsoft.com/office/excel/2006/main">
          <x14:cfRule type="expression" priority="663" id="{27580096-84DF-4FAA-8147-350936DC17AC}">
            <xm:f>$E170=Dropdowns!$B$2</xm:f>
            <x14:dxf>
              <fill>
                <patternFill>
                  <bgColor theme="9" tint="0.59996337778862885"/>
                </patternFill>
              </fill>
            </x14:dxf>
          </x14:cfRule>
          <x14:cfRule type="expression" priority="664" id="{14C5FC1E-314A-4D64-AEBC-E0A39DD3F34E}">
            <xm:f>$E170=Dropdowns!$B$3</xm:f>
            <x14:dxf>
              <fill>
                <patternFill>
                  <bgColor rgb="FFC66762"/>
                </patternFill>
              </fill>
            </x14:dxf>
          </x14:cfRule>
          <x14:cfRule type="expression" priority="667" id="{483DF151-50A4-4A70-9D2F-8978F0EACDCA}">
            <xm:f>$E170=Dropdowns!$B$1</xm:f>
            <x14:dxf>
              <fill>
                <patternFill>
                  <bgColor theme="9" tint="0.39994506668294322"/>
                </patternFill>
              </fill>
            </x14:dxf>
          </x14:cfRule>
          <xm:sqref>E171</xm:sqref>
        </x14:conditionalFormatting>
        <x14:conditionalFormatting xmlns:xm="http://schemas.microsoft.com/office/excel/2006/main">
          <x14:cfRule type="expression" priority="658" id="{C8DFA08B-E2D5-4027-B13C-91E3E6BEE313}">
            <xm:f>$F170=Dropdowns!$B$3</xm:f>
            <x14:dxf>
              <fill>
                <patternFill>
                  <bgColor rgb="FFC66762"/>
                </patternFill>
              </fill>
            </x14:dxf>
          </x14:cfRule>
          <x14:cfRule type="expression" priority="660" id="{760666CD-E52D-4A61-8251-E3BC9EF4FCF2}">
            <xm:f>$F170=Dropdowns!$B$2</xm:f>
            <x14:dxf>
              <fill>
                <patternFill>
                  <bgColor theme="9" tint="0.59996337778862885"/>
                </patternFill>
              </fill>
            </x14:dxf>
          </x14:cfRule>
          <x14:cfRule type="expression" priority="662" id="{3BD4B3FF-FE19-4E1D-AD04-B5AEE17AD523}">
            <xm:f>$F170=Dropdowns!$B$1</xm:f>
            <x14:dxf>
              <fill>
                <patternFill>
                  <bgColor theme="9" tint="0.39994506668294322"/>
                </patternFill>
              </fill>
            </x14:dxf>
          </x14:cfRule>
          <xm:sqref>F170</xm:sqref>
        </x14:conditionalFormatting>
        <x14:conditionalFormatting xmlns:xm="http://schemas.microsoft.com/office/excel/2006/main">
          <x14:cfRule type="expression" priority="657" id="{D7ABB726-E5D2-4EFF-8487-13F873649BD3}">
            <xm:f>$F170=Dropdowns!$B$3</xm:f>
            <x14:dxf>
              <fill>
                <patternFill>
                  <bgColor rgb="FFC66762"/>
                </patternFill>
              </fill>
            </x14:dxf>
          </x14:cfRule>
          <x14:cfRule type="expression" priority="659" id="{C1B6A69C-4D6B-4CA6-9B59-2130B39C57A8}">
            <xm:f>$F170=Dropdowns!$B$2</xm:f>
            <x14:dxf>
              <fill>
                <patternFill>
                  <bgColor theme="9" tint="0.59996337778862885"/>
                </patternFill>
              </fill>
            </x14:dxf>
          </x14:cfRule>
          <x14:cfRule type="expression" priority="661" id="{A93AE7AB-C968-44A6-B672-975D8BBAEC72}">
            <xm:f>$F170=Dropdowns!$B$1</xm:f>
            <x14:dxf>
              <fill>
                <patternFill>
                  <bgColor theme="9" tint="0.39994506668294322"/>
                </patternFill>
              </fill>
            </x14:dxf>
          </x14:cfRule>
          <xm:sqref>F171</xm:sqref>
        </x14:conditionalFormatting>
        <x14:conditionalFormatting xmlns:xm="http://schemas.microsoft.com/office/excel/2006/main">
          <x14:cfRule type="expression" priority="652" id="{30C6D842-BFA9-4FB3-B92F-5AA72ED0D1DA}">
            <xm:f>$G170=Dropdowns!$B$3</xm:f>
            <x14:dxf>
              <fill>
                <patternFill>
                  <bgColor rgb="FFC66762"/>
                </patternFill>
              </fill>
            </x14:dxf>
          </x14:cfRule>
          <x14:cfRule type="expression" priority="654" id="{D7461EC5-B922-4696-A778-C8F49BBB8078}">
            <xm:f>$G170=Dropdowns!$B$2</xm:f>
            <x14:dxf>
              <fill>
                <patternFill>
                  <bgColor theme="9" tint="0.59996337778862885"/>
                </patternFill>
              </fill>
            </x14:dxf>
          </x14:cfRule>
          <x14:cfRule type="expression" priority="656" id="{DCB1E228-EB96-4A81-9983-3B4814EBAF41}">
            <xm:f>$G170=Dropdowns!$B$1</xm:f>
            <x14:dxf>
              <fill>
                <patternFill>
                  <bgColor theme="9" tint="0.39994506668294322"/>
                </patternFill>
              </fill>
            </x14:dxf>
          </x14:cfRule>
          <xm:sqref>G170</xm:sqref>
        </x14:conditionalFormatting>
        <x14:conditionalFormatting xmlns:xm="http://schemas.microsoft.com/office/excel/2006/main">
          <x14:cfRule type="expression" priority="651" id="{147AEFAB-335A-4794-83A0-1D1DBE57E6D3}">
            <xm:f>$G170=Dropdowns!$B$3</xm:f>
            <x14:dxf>
              <fill>
                <patternFill>
                  <bgColor rgb="FFC66762"/>
                </patternFill>
              </fill>
            </x14:dxf>
          </x14:cfRule>
          <x14:cfRule type="expression" priority="653" id="{168DF224-AC8A-4594-90FB-B3C7296479E6}">
            <xm:f>$G170=Dropdowns!$B$2</xm:f>
            <x14:dxf>
              <fill>
                <patternFill>
                  <bgColor theme="9" tint="0.59996337778862885"/>
                </patternFill>
              </fill>
            </x14:dxf>
          </x14:cfRule>
          <x14:cfRule type="expression" priority="655" id="{BD9F7048-DF77-4158-BD6F-DAFC0B8EDC2B}">
            <xm:f>$G170=Dropdowns!$B$1</xm:f>
            <x14:dxf>
              <fill>
                <patternFill>
                  <bgColor theme="9" tint="0.39994506668294322"/>
                </patternFill>
              </fill>
            </x14:dxf>
          </x14:cfRule>
          <xm:sqref>G171</xm:sqref>
        </x14:conditionalFormatting>
        <x14:conditionalFormatting xmlns:xm="http://schemas.microsoft.com/office/excel/2006/main">
          <x14:cfRule type="expression" priority="646" id="{CE36D052-A8A8-4C77-8691-891332B61BF8}">
            <xm:f>$H170=Dropdowns!$B$3</xm:f>
            <x14:dxf>
              <fill>
                <patternFill>
                  <bgColor rgb="FFC66762"/>
                </patternFill>
              </fill>
            </x14:dxf>
          </x14:cfRule>
          <x14:cfRule type="expression" priority="648" id="{D85D36CE-C68F-4CF7-85F4-AE7779A50D23}">
            <xm:f>$H170=Dropdowns!$B$2</xm:f>
            <x14:dxf>
              <fill>
                <patternFill>
                  <bgColor theme="9" tint="0.59996337778862885"/>
                </patternFill>
              </fill>
            </x14:dxf>
          </x14:cfRule>
          <x14:cfRule type="expression" priority="650" id="{518CEFCD-4C97-451F-9D0D-8E378A64F038}">
            <xm:f>$H170=Dropdowns!$B$1</xm:f>
            <x14:dxf>
              <fill>
                <patternFill>
                  <bgColor theme="9" tint="0.39994506668294322"/>
                </patternFill>
              </fill>
            </x14:dxf>
          </x14:cfRule>
          <xm:sqref>H170</xm:sqref>
        </x14:conditionalFormatting>
        <x14:conditionalFormatting xmlns:xm="http://schemas.microsoft.com/office/excel/2006/main">
          <x14:cfRule type="expression" priority="645" id="{D2806FF7-102D-459D-BC6C-87FCC1925C5F}">
            <xm:f>$H170=Dropdowns!$B$3</xm:f>
            <x14:dxf>
              <fill>
                <patternFill>
                  <bgColor rgb="FFC66762"/>
                </patternFill>
              </fill>
            </x14:dxf>
          </x14:cfRule>
          <x14:cfRule type="expression" priority="647" id="{1D82B555-D099-4107-97B7-57147EB252E5}">
            <xm:f>$H170=Dropdowns!$B$2</xm:f>
            <x14:dxf>
              <fill>
                <patternFill>
                  <bgColor theme="9" tint="0.59996337778862885"/>
                </patternFill>
              </fill>
            </x14:dxf>
          </x14:cfRule>
          <x14:cfRule type="expression" priority="649" id="{58D414AE-0085-44C7-A2BC-D5A8AB529BEE}">
            <xm:f>$H170=Dropdowns!$B$1</xm:f>
            <x14:dxf>
              <fill>
                <patternFill>
                  <bgColor theme="9" tint="0.39994506668294322"/>
                </patternFill>
              </fill>
            </x14:dxf>
          </x14:cfRule>
          <xm:sqref>H171</xm:sqref>
        </x14:conditionalFormatting>
        <x14:conditionalFormatting xmlns:xm="http://schemas.microsoft.com/office/excel/2006/main">
          <x14:cfRule type="expression" priority="640" id="{366F8EA2-AB1A-4E65-B8F1-FDE54F054A70}">
            <xm:f>$I170=Dropdowns!$B$3</xm:f>
            <x14:dxf>
              <fill>
                <patternFill>
                  <bgColor rgb="FFC66762"/>
                </patternFill>
              </fill>
            </x14:dxf>
          </x14:cfRule>
          <x14:cfRule type="expression" priority="642" id="{E1E62D53-8973-48CF-B723-89A4AB214492}">
            <xm:f>$I170=Dropdowns!$B$2</xm:f>
            <x14:dxf>
              <fill>
                <patternFill>
                  <bgColor theme="9" tint="0.59996337778862885"/>
                </patternFill>
              </fill>
            </x14:dxf>
          </x14:cfRule>
          <x14:cfRule type="expression" priority="644" id="{F9F5F946-DF2E-4E81-95A3-D5FC795057EB}">
            <xm:f>$I170=Dropdowns!$B$1</xm:f>
            <x14:dxf>
              <fill>
                <patternFill>
                  <bgColor theme="9" tint="0.39994506668294322"/>
                </patternFill>
              </fill>
            </x14:dxf>
          </x14:cfRule>
          <xm:sqref>I170</xm:sqref>
        </x14:conditionalFormatting>
        <x14:conditionalFormatting xmlns:xm="http://schemas.microsoft.com/office/excel/2006/main">
          <x14:cfRule type="expression" priority="639" id="{9F081CD8-8895-468C-9190-F362828B91DA}">
            <xm:f>$I170=Dropdowns!$B$3</xm:f>
            <x14:dxf>
              <fill>
                <patternFill>
                  <bgColor rgb="FFC66762"/>
                </patternFill>
              </fill>
            </x14:dxf>
          </x14:cfRule>
          <x14:cfRule type="expression" priority="641" id="{904E5C4B-52B8-4346-9E08-209999018509}">
            <xm:f>$I170=Dropdowns!$B$2</xm:f>
            <x14:dxf>
              <fill>
                <patternFill>
                  <bgColor theme="9" tint="0.59996337778862885"/>
                </patternFill>
              </fill>
            </x14:dxf>
          </x14:cfRule>
          <x14:cfRule type="expression" priority="643" id="{A1AD4C37-AB0B-4CFC-A88B-C3C264352F0B}">
            <xm:f>$I170=Dropdowns!$B$1</xm:f>
            <x14:dxf>
              <fill>
                <patternFill>
                  <bgColor theme="9" tint="0.39994506668294322"/>
                </patternFill>
              </fill>
            </x14:dxf>
          </x14:cfRule>
          <xm:sqref>I171</xm:sqref>
        </x14:conditionalFormatting>
        <x14:conditionalFormatting xmlns:xm="http://schemas.microsoft.com/office/excel/2006/main">
          <x14:cfRule type="expression" priority="634" id="{6D2ECA0A-C609-4E7E-ABE8-EBCD65733B9B}">
            <xm:f>$J170=Dropdowns!$B$3</xm:f>
            <x14:dxf>
              <fill>
                <patternFill>
                  <bgColor rgb="FFC66762"/>
                </patternFill>
              </fill>
            </x14:dxf>
          </x14:cfRule>
          <x14:cfRule type="expression" priority="636" id="{C6A54264-E906-423E-AB8A-CF53C9DA9866}">
            <xm:f>$J170=Dropdowns!$B$2</xm:f>
            <x14:dxf>
              <fill>
                <patternFill>
                  <bgColor theme="9" tint="0.59996337778862885"/>
                </patternFill>
              </fill>
            </x14:dxf>
          </x14:cfRule>
          <x14:cfRule type="expression" priority="638" id="{5219D0A7-BB36-4E28-82F6-C0FE6939C7B7}">
            <xm:f>$J170=Dropdowns!$B$1</xm:f>
            <x14:dxf>
              <fill>
                <patternFill>
                  <bgColor theme="9" tint="0.39994506668294322"/>
                </patternFill>
              </fill>
            </x14:dxf>
          </x14:cfRule>
          <xm:sqref>J170</xm:sqref>
        </x14:conditionalFormatting>
        <x14:conditionalFormatting xmlns:xm="http://schemas.microsoft.com/office/excel/2006/main">
          <x14:cfRule type="expression" priority="633" id="{58B72E28-69A0-4FE6-B47C-192F50C797F1}">
            <xm:f>$J170=Dropdowns!$B$3</xm:f>
            <x14:dxf>
              <fill>
                <patternFill>
                  <bgColor rgb="FFC66762"/>
                </patternFill>
              </fill>
            </x14:dxf>
          </x14:cfRule>
          <x14:cfRule type="expression" priority="635" id="{C08F07B4-6B9E-4DD9-891C-567E3C2D0EF5}">
            <xm:f>$J170=Dropdowns!$B$2</xm:f>
            <x14:dxf>
              <fill>
                <patternFill>
                  <bgColor theme="9" tint="0.59996337778862885"/>
                </patternFill>
              </fill>
            </x14:dxf>
          </x14:cfRule>
          <x14:cfRule type="expression" priority="637" id="{281064FE-0449-4CE3-B720-07DEE5A2C669}">
            <xm:f>$J170=Dropdowns!$B$1</xm:f>
            <x14:dxf>
              <fill>
                <patternFill>
                  <bgColor theme="9" tint="0.39994506668294322"/>
                </patternFill>
              </fill>
            </x14:dxf>
          </x14:cfRule>
          <xm:sqref>J171</xm:sqref>
        </x14:conditionalFormatting>
        <x14:conditionalFormatting xmlns:xm="http://schemas.microsoft.com/office/excel/2006/main">
          <x14:cfRule type="expression" priority="628" id="{06BDB0A4-8CC6-44BA-BE9E-62378B90E45B}">
            <xm:f>$K170=Dropdowns!$B$3</xm:f>
            <x14:dxf>
              <fill>
                <patternFill>
                  <bgColor rgb="FFC66762"/>
                </patternFill>
              </fill>
            </x14:dxf>
          </x14:cfRule>
          <x14:cfRule type="expression" priority="630" id="{C2B4ADF1-01AC-4BCB-9A82-B6B285C9AE73}">
            <xm:f>$K170=Dropdowns!$B$2</xm:f>
            <x14:dxf>
              <fill>
                <patternFill>
                  <bgColor theme="9" tint="0.59996337778862885"/>
                </patternFill>
              </fill>
            </x14:dxf>
          </x14:cfRule>
          <x14:cfRule type="expression" priority="632" id="{A0F960F4-0ECE-47C4-AC7F-EC920443FBC5}">
            <xm:f>$K170=Dropdowns!$B$1</xm:f>
            <x14:dxf>
              <fill>
                <patternFill>
                  <bgColor theme="9" tint="0.39994506668294322"/>
                </patternFill>
              </fill>
            </x14:dxf>
          </x14:cfRule>
          <xm:sqref>K170</xm:sqref>
        </x14:conditionalFormatting>
        <x14:conditionalFormatting xmlns:xm="http://schemas.microsoft.com/office/excel/2006/main">
          <x14:cfRule type="expression" priority="627" id="{5ADED8D9-67C6-4949-AAEA-1A88322EC584}">
            <xm:f>$K170=Dropdowns!$B$3</xm:f>
            <x14:dxf>
              <fill>
                <patternFill>
                  <bgColor rgb="FFC66762"/>
                </patternFill>
              </fill>
            </x14:dxf>
          </x14:cfRule>
          <x14:cfRule type="expression" priority="629" id="{CD63327C-B3AF-4EE5-9ACD-F8692F8DE1E4}">
            <xm:f>$K170=Dropdowns!$B$2</xm:f>
            <x14:dxf>
              <fill>
                <patternFill>
                  <bgColor theme="9" tint="0.59996337778862885"/>
                </patternFill>
              </fill>
            </x14:dxf>
          </x14:cfRule>
          <x14:cfRule type="expression" priority="631" id="{FFC5B214-679D-4517-BD33-AD3D82E07084}">
            <xm:f>$K170=Dropdowns!$B$1</xm:f>
            <x14:dxf>
              <fill>
                <patternFill>
                  <bgColor theme="9" tint="0.39994506668294322"/>
                </patternFill>
              </fill>
            </x14:dxf>
          </x14:cfRule>
          <xm:sqref>K171</xm:sqref>
        </x14:conditionalFormatting>
        <x14:conditionalFormatting xmlns:xm="http://schemas.microsoft.com/office/excel/2006/main">
          <x14:cfRule type="expression" priority="622" id="{75D13FEF-1B97-48B1-BDA9-EB0C0D989135}">
            <xm:f>$L170=Dropdowns!$B$3</xm:f>
            <x14:dxf>
              <fill>
                <patternFill>
                  <bgColor rgb="FFC66762"/>
                </patternFill>
              </fill>
            </x14:dxf>
          </x14:cfRule>
          <x14:cfRule type="expression" priority="624" id="{3FCF8004-D17E-4B13-8503-4C2F835AF44F}">
            <xm:f>$L170=Dropdowns!$B$2</xm:f>
            <x14:dxf>
              <fill>
                <patternFill>
                  <bgColor theme="9" tint="0.59996337778862885"/>
                </patternFill>
              </fill>
            </x14:dxf>
          </x14:cfRule>
          <x14:cfRule type="expression" priority="626" id="{92B9DC1B-9FA8-49EE-8E04-04AC94DB7509}">
            <xm:f>$L170=Dropdowns!$B$1</xm:f>
            <x14:dxf>
              <fill>
                <patternFill>
                  <bgColor theme="9" tint="0.39994506668294322"/>
                </patternFill>
              </fill>
            </x14:dxf>
          </x14:cfRule>
          <xm:sqref>L170</xm:sqref>
        </x14:conditionalFormatting>
        <x14:conditionalFormatting xmlns:xm="http://schemas.microsoft.com/office/excel/2006/main">
          <x14:cfRule type="expression" priority="621" id="{D5035854-59A7-4053-84E9-59B55EFB7596}">
            <xm:f>$L170=Dropdowns!$B$3</xm:f>
            <x14:dxf>
              <fill>
                <patternFill>
                  <bgColor rgb="FFC66762"/>
                </patternFill>
              </fill>
            </x14:dxf>
          </x14:cfRule>
          <x14:cfRule type="expression" priority="623" id="{ABBF1775-1C3C-4D24-B9E0-7EC774823135}">
            <xm:f>$L170=Dropdowns!$B$2</xm:f>
            <x14:dxf>
              <fill>
                <patternFill>
                  <bgColor theme="9" tint="0.59996337778862885"/>
                </patternFill>
              </fill>
            </x14:dxf>
          </x14:cfRule>
          <x14:cfRule type="expression" priority="625" id="{88914871-8045-4D18-BD09-701EAAC71E23}">
            <xm:f>$L170=Dropdowns!$B$1</xm:f>
            <x14:dxf>
              <fill>
                <patternFill>
                  <bgColor theme="9" tint="0.39994506668294322"/>
                </patternFill>
              </fill>
            </x14:dxf>
          </x14:cfRule>
          <xm:sqref>L171</xm:sqref>
        </x14:conditionalFormatting>
        <x14:conditionalFormatting xmlns:xm="http://schemas.microsoft.com/office/excel/2006/main">
          <x14:cfRule type="expression" priority="616" id="{267686C9-CCC4-476E-9361-2686822C3D56}">
            <xm:f>$M170=Dropdowns!$B$3</xm:f>
            <x14:dxf>
              <fill>
                <patternFill>
                  <bgColor rgb="FFC66762"/>
                </patternFill>
              </fill>
            </x14:dxf>
          </x14:cfRule>
          <x14:cfRule type="expression" priority="618" id="{43B2928B-1988-4691-904F-B6E51C8D8736}">
            <xm:f>$M170=Dropdowns!$B$2</xm:f>
            <x14:dxf>
              <fill>
                <patternFill>
                  <bgColor theme="9" tint="0.59996337778862885"/>
                </patternFill>
              </fill>
            </x14:dxf>
          </x14:cfRule>
          <x14:cfRule type="expression" priority="620" id="{BEACA4C0-3A54-444F-A200-1156C8602527}">
            <xm:f>$M170=Dropdowns!$B$1</xm:f>
            <x14:dxf>
              <fill>
                <patternFill>
                  <bgColor theme="9" tint="0.39994506668294322"/>
                </patternFill>
              </fill>
            </x14:dxf>
          </x14:cfRule>
          <xm:sqref>M170</xm:sqref>
        </x14:conditionalFormatting>
        <x14:conditionalFormatting xmlns:xm="http://schemas.microsoft.com/office/excel/2006/main">
          <x14:cfRule type="expression" priority="615" id="{0A7DA4DE-E286-449A-8B65-BD579DC8F1EF}">
            <xm:f>$M170=Dropdowns!$B$3</xm:f>
            <x14:dxf>
              <fill>
                <patternFill>
                  <bgColor rgb="FFC66762"/>
                </patternFill>
              </fill>
            </x14:dxf>
          </x14:cfRule>
          <x14:cfRule type="expression" priority="617" id="{E1152E39-40CF-4640-B965-2B8F2E7F8B44}">
            <xm:f>$M170=Dropdowns!$B$2</xm:f>
            <x14:dxf>
              <fill>
                <patternFill>
                  <bgColor theme="9" tint="0.59996337778862885"/>
                </patternFill>
              </fill>
            </x14:dxf>
          </x14:cfRule>
          <x14:cfRule type="expression" priority="619" id="{B98B644C-5C4D-4F50-A028-64506EBC16E5}">
            <xm:f>$M170=Dropdowns!$B$1</xm:f>
            <x14:dxf>
              <fill>
                <patternFill>
                  <bgColor theme="9" tint="0.39994506668294322"/>
                </patternFill>
              </fill>
            </x14:dxf>
          </x14:cfRule>
          <xm:sqref>M171</xm:sqref>
        </x14:conditionalFormatting>
        <x14:conditionalFormatting xmlns:xm="http://schemas.microsoft.com/office/excel/2006/main">
          <x14:cfRule type="expression" priority="610" id="{DAE9B573-46AE-45CE-85FB-3FD266A969CD}">
            <xm:f>$N170=Dropdowns!$B$3</xm:f>
            <x14:dxf>
              <fill>
                <patternFill>
                  <bgColor rgb="FFC66762"/>
                </patternFill>
              </fill>
            </x14:dxf>
          </x14:cfRule>
          <x14:cfRule type="expression" priority="612" id="{1A1B5366-CFA4-4E25-B6E5-792E6FA5F9FE}">
            <xm:f>$N170=Dropdowns!$B$2</xm:f>
            <x14:dxf>
              <fill>
                <patternFill>
                  <bgColor theme="9" tint="0.59996337778862885"/>
                </patternFill>
              </fill>
            </x14:dxf>
          </x14:cfRule>
          <x14:cfRule type="expression" priority="614" id="{1F0BA155-0D9B-449E-A17D-18BA65C864BB}">
            <xm:f>$N170=Dropdowns!$B$1</xm:f>
            <x14:dxf>
              <fill>
                <patternFill>
                  <bgColor theme="9" tint="0.39994506668294322"/>
                </patternFill>
              </fill>
            </x14:dxf>
          </x14:cfRule>
          <xm:sqref>N170</xm:sqref>
        </x14:conditionalFormatting>
        <x14:conditionalFormatting xmlns:xm="http://schemas.microsoft.com/office/excel/2006/main">
          <x14:cfRule type="expression" priority="609" id="{8A1BA867-2AD6-4B93-B5EE-B3F16EB8F396}">
            <xm:f>$N170=Dropdowns!$B$3</xm:f>
            <x14:dxf>
              <fill>
                <patternFill>
                  <bgColor rgb="FFC66762"/>
                </patternFill>
              </fill>
            </x14:dxf>
          </x14:cfRule>
          <x14:cfRule type="expression" priority="611" id="{962FC164-F053-4D35-AE67-67098800B45D}">
            <xm:f>$N170=Dropdowns!$B$2</xm:f>
            <x14:dxf>
              <fill>
                <patternFill>
                  <bgColor theme="9" tint="0.59996337778862885"/>
                </patternFill>
              </fill>
            </x14:dxf>
          </x14:cfRule>
          <x14:cfRule type="expression" priority="613" id="{F3572793-9D51-429D-B0A1-9F2A5295A635}">
            <xm:f>$N170=Dropdowns!$B$1</xm:f>
            <x14:dxf>
              <fill>
                <patternFill>
                  <bgColor theme="9" tint="0.39994506668294322"/>
                </patternFill>
              </fill>
            </x14:dxf>
          </x14:cfRule>
          <xm:sqref>N171</xm:sqref>
        </x14:conditionalFormatting>
        <x14:conditionalFormatting xmlns:xm="http://schemas.microsoft.com/office/excel/2006/main">
          <x14:cfRule type="expression" priority="604" id="{A9A0EEB4-E8BA-4787-8C84-3C7CAD0CF8BC}">
            <xm:f>$O170=Dropdowns!$B$3</xm:f>
            <x14:dxf>
              <fill>
                <patternFill>
                  <bgColor rgb="FFC66762"/>
                </patternFill>
              </fill>
            </x14:dxf>
          </x14:cfRule>
          <x14:cfRule type="expression" priority="606" id="{EFB96B42-B1EE-46FF-B01D-FD00AFB7C78B}">
            <xm:f>$O170=Dropdowns!$B$2</xm:f>
            <x14:dxf>
              <fill>
                <patternFill>
                  <bgColor theme="9" tint="0.59996337778862885"/>
                </patternFill>
              </fill>
            </x14:dxf>
          </x14:cfRule>
          <x14:cfRule type="expression" priority="608" id="{BA1B4BB0-FE4E-403F-BB07-511DFC5F540F}">
            <xm:f>$O170=Dropdowns!$B$1</xm:f>
            <x14:dxf>
              <fill>
                <patternFill>
                  <bgColor theme="9" tint="0.39994506668294322"/>
                </patternFill>
              </fill>
            </x14:dxf>
          </x14:cfRule>
          <xm:sqref>O170</xm:sqref>
        </x14:conditionalFormatting>
        <x14:conditionalFormatting xmlns:xm="http://schemas.microsoft.com/office/excel/2006/main">
          <x14:cfRule type="expression" priority="603" id="{2839EBC0-984A-4B2E-8FC4-FFB39CF50E17}">
            <xm:f>$O170=Dropdowns!$B$3</xm:f>
            <x14:dxf>
              <fill>
                <patternFill>
                  <bgColor rgb="FFC66762"/>
                </patternFill>
              </fill>
            </x14:dxf>
          </x14:cfRule>
          <x14:cfRule type="expression" priority="605" id="{A7C563FF-EDF1-48B0-AAB7-82B41820D324}">
            <xm:f>$O170=Dropdowns!$B$2</xm:f>
            <x14:dxf>
              <fill>
                <patternFill>
                  <bgColor theme="9" tint="0.59996337778862885"/>
                </patternFill>
              </fill>
            </x14:dxf>
          </x14:cfRule>
          <x14:cfRule type="expression" priority="607" id="{6F7EEC73-0D17-4D31-AAB5-6B3B9FB237B0}">
            <xm:f>$O170=Dropdowns!$B$1</xm:f>
            <x14:dxf>
              <fill>
                <patternFill>
                  <bgColor theme="9" tint="0.39994506668294322"/>
                </patternFill>
              </fill>
            </x14:dxf>
          </x14:cfRule>
          <xm:sqref>O171</xm:sqref>
        </x14:conditionalFormatting>
        <x14:conditionalFormatting xmlns:xm="http://schemas.microsoft.com/office/excel/2006/main">
          <x14:cfRule type="expression" priority="598" id="{D5147E8E-94D3-4774-B8B9-91CF75E6DCF1}">
            <xm:f>$P170=Dropdowns!$B$3</xm:f>
            <x14:dxf>
              <fill>
                <patternFill>
                  <bgColor rgb="FFC66762"/>
                </patternFill>
              </fill>
            </x14:dxf>
          </x14:cfRule>
          <x14:cfRule type="expression" priority="600" id="{D9340176-8419-436F-91FA-BCB87E54B960}">
            <xm:f>$P170=Dropdowns!$B$2</xm:f>
            <x14:dxf>
              <fill>
                <patternFill>
                  <bgColor theme="9" tint="0.59996337778862885"/>
                </patternFill>
              </fill>
            </x14:dxf>
          </x14:cfRule>
          <x14:cfRule type="expression" priority="602" id="{9228514B-79D1-455D-9F5E-2FD1792139DF}">
            <xm:f>$P170=Dropdowns!$B$1</xm:f>
            <x14:dxf>
              <fill>
                <patternFill>
                  <bgColor theme="9" tint="0.39994506668294322"/>
                </patternFill>
              </fill>
            </x14:dxf>
          </x14:cfRule>
          <xm:sqref>P170</xm:sqref>
        </x14:conditionalFormatting>
        <x14:conditionalFormatting xmlns:xm="http://schemas.microsoft.com/office/excel/2006/main">
          <x14:cfRule type="expression" priority="597" id="{CAC2A163-D10F-4540-8E61-3B34D6B529C6}">
            <xm:f>$P170=Dropdowns!$B$3</xm:f>
            <x14:dxf>
              <fill>
                <patternFill>
                  <bgColor rgb="FFC66762"/>
                </patternFill>
              </fill>
            </x14:dxf>
          </x14:cfRule>
          <x14:cfRule type="expression" priority="599" id="{2FF0AA7E-D18B-4E91-8BDB-2CE00EF8219E}">
            <xm:f>$P170=Dropdowns!$B$2</xm:f>
            <x14:dxf>
              <fill>
                <patternFill>
                  <bgColor theme="9" tint="0.59996337778862885"/>
                </patternFill>
              </fill>
            </x14:dxf>
          </x14:cfRule>
          <x14:cfRule type="expression" priority="601" id="{5984D7F4-56C4-4899-8093-A9A7A26F9F2E}">
            <xm:f>$P170=Dropdowns!$B$1</xm:f>
            <x14:dxf>
              <fill>
                <patternFill>
                  <bgColor theme="9" tint="0.39994506668294322"/>
                </patternFill>
              </fill>
            </x14:dxf>
          </x14:cfRule>
          <xm:sqref>P171</xm:sqref>
        </x14:conditionalFormatting>
        <x14:conditionalFormatting xmlns:xm="http://schemas.microsoft.com/office/excel/2006/main">
          <x14:cfRule type="expression" priority="592" id="{C923AA2C-EA98-4148-A0A9-301A1D92C11C}">
            <xm:f>$Q170=Dropdowns!$B$3</xm:f>
            <x14:dxf>
              <fill>
                <patternFill>
                  <bgColor rgb="FFC66762"/>
                </patternFill>
              </fill>
            </x14:dxf>
          </x14:cfRule>
          <x14:cfRule type="expression" priority="594" id="{DC2841F3-42D8-4197-922B-45BFA6DF0EAC}">
            <xm:f>$Q170=Dropdowns!$B$2</xm:f>
            <x14:dxf>
              <fill>
                <patternFill>
                  <bgColor theme="9" tint="0.59996337778862885"/>
                </patternFill>
              </fill>
            </x14:dxf>
          </x14:cfRule>
          <x14:cfRule type="expression" priority="596" id="{CBDBA08F-C377-405B-B1E7-CAD126BF0A4A}">
            <xm:f>$Q170=Dropdowns!$B$1</xm:f>
            <x14:dxf>
              <fill>
                <patternFill>
                  <bgColor theme="9" tint="0.39994506668294322"/>
                </patternFill>
              </fill>
            </x14:dxf>
          </x14:cfRule>
          <xm:sqref>Q170</xm:sqref>
        </x14:conditionalFormatting>
        <x14:conditionalFormatting xmlns:xm="http://schemas.microsoft.com/office/excel/2006/main">
          <x14:cfRule type="expression" priority="591" id="{54903158-1486-4093-BAA3-A4E8369EB4F8}">
            <xm:f>$Q170=Dropdowns!$B$3</xm:f>
            <x14:dxf>
              <fill>
                <patternFill>
                  <bgColor rgb="FFC66762"/>
                </patternFill>
              </fill>
            </x14:dxf>
          </x14:cfRule>
          <x14:cfRule type="expression" priority="593" id="{6C554A1C-8B21-4679-A55A-81DF291CEEE6}">
            <xm:f>$Q170=Dropdowns!$B$2</xm:f>
            <x14:dxf>
              <fill>
                <patternFill>
                  <bgColor theme="9" tint="0.59996337778862885"/>
                </patternFill>
              </fill>
            </x14:dxf>
          </x14:cfRule>
          <x14:cfRule type="expression" priority="595" id="{07FABF84-3664-49E2-9B6F-9B89C72ACB52}">
            <xm:f>$Q170=Dropdowns!$B$1</xm:f>
            <x14:dxf>
              <fill>
                <patternFill>
                  <bgColor theme="9" tint="0.39994506668294322"/>
                </patternFill>
              </fill>
            </x14:dxf>
          </x14:cfRule>
          <xm:sqref>Q171</xm:sqref>
        </x14:conditionalFormatting>
        <x14:conditionalFormatting xmlns:xm="http://schemas.microsoft.com/office/excel/2006/main">
          <x14:cfRule type="expression" priority="586" id="{D997461F-91E4-4DE9-AB75-5863F366DCAD}">
            <xm:f>$R170=Dropdowns!$B$3</xm:f>
            <x14:dxf>
              <fill>
                <patternFill>
                  <bgColor rgb="FFC66762"/>
                </patternFill>
              </fill>
            </x14:dxf>
          </x14:cfRule>
          <x14:cfRule type="expression" priority="588" id="{D71EA04B-878A-4862-BB5D-DAF6A53EFDC3}">
            <xm:f>$R170=Dropdowns!$B$2</xm:f>
            <x14:dxf>
              <fill>
                <patternFill>
                  <bgColor theme="9" tint="0.59996337778862885"/>
                </patternFill>
              </fill>
            </x14:dxf>
          </x14:cfRule>
          <x14:cfRule type="expression" priority="590" id="{76F69F38-2174-49F0-9329-7E7895A8FB17}">
            <xm:f>$R170=Dropdowns!$B$1</xm:f>
            <x14:dxf>
              <fill>
                <patternFill>
                  <bgColor theme="9" tint="0.39994506668294322"/>
                </patternFill>
              </fill>
            </x14:dxf>
          </x14:cfRule>
          <xm:sqref>R170</xm:sqref>
        </x14:conditionalFormatting>
        <x14:conditionalFormatting xmlns:xm="http://schemas.microsoft.com/office/excel/2006/main">
          <x14:cfRule type="expression" priority="585" id="{DDF89D00-0300-4BA9-8933-7C524AF0C3DF}">
            <xm:f>$R170=Dropdowns!$B$3</xm:f>
            <x14:dxf>
              <fill>
                <patternFill>
                  <bgColor rgb="FFC66762"/>
                </patternFill>
              </fill>
            </x14:dxf>
          </x14:cfRule>
          <x14:cfRule type="expression" priority="587" id="{12BBB080-F4BF-496C-98D0-2D98B7638019}">
            <xm:f>$R170=Dropdowns!$B$2</xm:f>
            <x14:dxf>
              <fill>
                <patternFill>
                  <bgColor theme="9" tint="0.59996337778862885"/>
                </patternFill>
              </fill>
            </x14:dxf>
          </x14:cfRule>
          <x14:cfRule type="expression" priority="589" id="{0C3D2594-720D-4C78-AF42-CADCED830F21}">
            <xm:f>$R170=Dropdowns!$B$1</xm:f>
            <x14:dxf>
              <fill>
                <patternFill>
                  <bgColor theme="9" tint="0.39994506668294322"/>
                </patternFill>
              </fill>
            </x14:dxf>
          </x14:cfRule>
          <xm:sqref>R171</xm:sqref>
        </x14:conditionalFormatting>
        <x14:conditionalFormatting xmlns:xm="http://schemas.microsoft.com/office/excel/2006/main">
          <x14:cfRule type="expression" priority="580" id="{691B6E0F-5A50-4468-A056-628EEC0C88CE}">
            <xm:f>$S170=Dropdowns!$B$3</xm:f>
            <x14:dxf>
              <fill>
                <patternFill>
                  <bgColor rgb="FFC66762"/>
                </patternFill>
              </fill>
            </x14:dxf>
          </x14:cfRule>
          <x14:cfRule type="expression" priority="582" id="{40515023-F009-402B-81BA-2A1CA41E5319}">
            <xm:f>$S170=Dropdowns!$B$2</xm:f>
            <x14:dxf>
              <fill>
                <patternFill>
                  <bgColor theme="9" tint="0.59996337778862885"/>
                </patternFill>
              </fill>
            </x14:dxf>
          </x14:cfRule>
          <x14:cfRule type="expression" priority="584" id="{870ABED9-F8E9-438D-AC9F-C849FAA23B41}">
            <xm:f>$S170=Dropdowns!$B$1</xm:f>
            <x14:dxf>
              <fill>
                <patternFill>
                  <bgColor theme="9" tint="0.39994506668294322"/>
                </patternFill>
              </fill>
            </x14:dxf>
          </x14:cfRule>
          <xm:sqref>S170</xm:sqref>
        </x14:conditionalFormatting>
        <x14:conditionalFormatting xmlns:xm="http://schemas.microsoft.com/office/excel/2006/main">
          <x14:cfRule type="expression" priority="579" id="{71F8ECE8-FA3B-45DB-A4C4-A9BED99127DE}">
            <xm:f>$S170=Dropdowns!$B$3</xm:f>
            <x14:dxf>
              <fill>
                <patternFill>
                  <bgColor rgb="FFC66762"/>
                </patternFill>
              </fill>
            </x14:dxf>
          </x14:cfRule>
          <x14:cfRule type="expression" priority="581" id="{2EA3A44B-0942-494D-8572-C57DFA2BCC1E}">
            <xm:f>$S170=Dropdowns!$B$2</xm:f>
            <x14:dxf>
              <fill>
                <patternFill>
                  <bgColor theme="9" tint="0.59996337778862885"/>
                </patternFill>
              </fill>
            </x14:dxf>
          </x14:cfRule>
          <x14:cfRule type="expression" priority="583" id="{42766700-88C9-4F5D-902A-F6A664429B45}">
            <xm:f>$S170=Dropdowns!$B$1</xm:f>
            <x14:dxf>
              <fill>
                <patternFill>
                  <bgColor theme="9" tint="0.39994506668294322"/>
                </patternFill>
              </fill>
            </x14:dxf>
          </x14:cfRule>
          <xm:sqref>S171</xm:sqref>
        </x14:conditionalFormatting>
        <x14:conditionalFormatting xmlns:xm="http://schemas.microsoft.com/office/excel/2006/main">
          <x14:cfRule type="expression" priority="575" id="{E97D6590-73C9-4E7C-A5B7-CEC810C44070}">
            <xm:f>$D173=Dropdowns!$B$3</xm:f>
            <x14:dxf>
              <fill>
                <patternFill>
                  <bgColor rgb="FFC66762"/>
                </patternFill>
              </fill>
            </x14:dxf>
          </x14:cfRule>
          <x14:cfRule type="expression" priority="576" id="{699C2B89-26E0-4593-B314-AF4E9030B43F}">
            <xm:f>$D173=Dropdowns!$B$2</xm:f>
            <x14:dxf>
              <fill>
                <patternFill>
                  <bgColor theme="9" tint="0.59996337778862885"/>
                </patternFill>
              </fill>
            </x14:dxf>
          </x14:cfRule>
          <x14:cfRule type="expression" priority="578" id="{F7FEEF03-1338-4608-AE8A-D096FE5F2BC3}">
            <xm:f>$D173=Dropdowns!$B$1</xm:f>
            <x14:dxf>
              <fill>
                <patternFill>
                  <bgColor theme="9" tint="0.39994506668294322"/>
                </patternFill>
              </fill>
            </x14:dxf>
          </x14:cfRule>
          <xm:sqref>D173</xm:sqref>
        </x14:conditionalFormatting>
        <x14:conditionalFormatting xmlns:xm="http://schemas.microsoft.com/office/excel/2006/main">
          <x14:cfRule type="expression" priority="573" id="{186FFA0F-C858-40ED-AC5A-015B2FDE6139}">
            <xm:f>$D173=Dropdowns!$B$2</xm:f>
            <x14:dxf>
              <fill>
                <patternFill>
                  <bgColor theme="9" tint="0.59996337778862885"/>
                </patternFill>
              </fill>
            </x14:dxf>
          </x14:cfRule>
          <x14:cfRule type="expression" priority="574" id="{A2EE635F-BCEC-42EF-9FFC-EA111A21EA4E}">
            <xm:f>$D173=Dropdowns!$B$3</xm:f>
            <x14:dxf>
              <fill>
                <patternFill>
                  <bgColor rgb="FFC66762"/>
                </patternFill>
              </fill>
            </x14:dxf>
          </x14:cfRule>
          <x14:cfRule type="expression" priority="577" id="{75771C6E-50B6-467C-A1B7-F6D9B2C9C222}">
            <xm:f>$D173=Dropdowns!$B$1</xm:f>
            <x14:dxf>
              <fill>
                <patternFill>
                  <bgColor theme="9" tint="0.39994506668294322"/>
                </patternFill>
              </fill>
            </x14:dxf>
          </x14:cfRule>
          <xm:sqref>D174</xm:sqref>
        </x14:conditionalFormatting>
        <x14:conditionalFormatting xmlns:xm="http://schemas.microsoft.com/office/excel/2006/main">
          <x14:cfRule type="expression" priority="569" id="{2C21324F-FB26-4ED7-BFE5-CBF449FB0A29}">
            <xm:f>$E173=Dropdowns!$B$3</xm:f>
            <x14:dxf>
              <fill>
                <patternFill>
                  <bgColor rgb="FFC66762"/>
                </patternFill>
              </fill>
            </x14:dxf>
          </x14:cfRule>
          <x14:cfRule type="expression" priority="570" id="{5206070D-249F-4488-B9DB-EB30925FAFB4}">
            <xm:f>$E173=Dropdowns!$B$2</xm:f>
            <x14:dxf>
              <fill>
                <patternFill>
                  <bgColor theme="9" tint="0.59996337778862885"/>
                </patternFill>
              </fill>
            </x14:dxf>
          </x14:cfRule>
          <x14:cfRule type="expression" priority="572" id="{0833FEED-6985-42CD-8FC4-D7CE54BE2C8E}">
            <xm:f>$E173=Dropdowns!$B$1</xm:f>
            <x14:dxf>
              <fill>
                <patternFill>
                  <bgColor theme="9" tint="0.39994506668294322"/>
                </patternFill>
              </fill>
            </x14:dxf>
          </x14:cfRule>
          <xm:sqref>E173</xm:sqref>
        </x14:conditionalFormatting>
        <x14:conditionalFormatting xmlns:xm="http://schemas.microsoft.com/office/excel/2006/main">
          <x14:cfRule type="expression" priority="567" id="{74FCC3C0-578A-4CF7-9EB8-7927AF72B585}">
            <xm:f>$E173=Dropdowns!$B$2</xm:f>
            <x14:dxf>
              <fill>
                <patternFill>
                  <bgColor theme="9" tint="0.59996337778862885"/>
                </patternFill>
              </fill>
            </x14:dxf>
          </x14:cfRule>
          <x14:cfRule type="expression" priority="568" id="{8F26B0D9-3428-4687-ADC1-7A66920BC729}">
            <xm:f>$E173=Dropdowns!$B$3</xm:f>
            <x14:dxf>
              <fill>
                <patternFill>
                  <bgColor rgb="FFC66762"/>
                </patternFill>
              </fill>
            </x14:dxf>
          </x14:cfRule>
          <x14:cfRule type="expression" priority="571" id="{71178CC5-0B30-44CE-B20B-6859EFCEAF3D}">
            <xm:f>$E173=Dropdowns!$B$1</xm:f>
            <x14:dxf>
              <fill>
                <patternFill>
                  <bgColor theme="9" tint="0.39994506668294322"/>
                </patternFill>
              </fill>
            </x14:dxf>
          </x14:cfRule>
          <xm:sqref>E174</xm:sqref>
        </x14:conditionalFormatting>
        <x14:conditionalFormatting xmlns:xm="http://schemas.microsoft.com/office/excel/2006/main">
          <x14:cfRule type="expression" priority="562" id="{D99FACD0-9434-425A-9A4C-3D957AFF3250}">
            <xm:f>$F173=Dropdowns!$B$3</xm:f>
            <x14:dxf>
              <fill>
                <patternFill>
                  <bgColor rgb="FFC66762"/>
                </patternFill>
              </fill>
            </x14:dxf>
          </x14:cfRule>
          <x14:cfRule type="expression" priority="564" id="{C4143F3C-A0E6-4D48-B8C8-8D38607C08E9}">
            <xm:f>$F173=Dropdowns!$B$2</xm:f>
            <x14:dxf>
              <fill>
                <patternFill>
                  <bgColor theme="9" tint="0.59996337778862885"/>
                </patternFill>
              </fill>
            </x14:dxf>
          </x14:cfRule>
          <x14:cfRule type="expression" priority="566" id="{572D553C-0DFF-41EC-A0B4-A62F9EE64DE5}">
            <xm:f>$F173=Dropdowns!$B$1</xm:f>
            <x14:dxf>
              <fill>
                <patternFill>
                  <bgColor theme="9" tint="0.39994506668294322"/>
                </patternFill>
              </fill>
            </x14:dxf>
          </x14:cfRule>
          <xm:sqref>F173</xm:sqref>
        </x14:conditionalFormatting>
        <x14:conditionalFormatting xmlns:xm="http://schemas.microsoft.com/office/excel/2006/main">
          <x14:cfRule type="expression" priority="561" id="{8F2AE2AB-EA17-4388-8972-5DBA1AFA7DF3}">
            <xm:f>$F173=Dropdowns!$B$3</xm:f>
            <x14:dxf>
              <fill>
                <patternFill>
                  <bgColor rgb="FFC66762"/>
                </patternFill>
              </fill>
            </x14:dxf>
          </x14:cfRule>
          <x14:cfRule type="expression" priority="563" id="{51999B64-AB9A-433B-B683-AC99E709DB30}">
            <xm:f>$F173=Dropdowns!$B$2</xm:f>
            <x14:dxf>
              <fill>
                <patternFill>
                  <bgColor theme="9" tint="0.59996337778862885"/>
                </patternFill>
              </fill>
            </x14:dxf>
          </x14:cfRule>
          <x14:cfRule type="expression" priority="565" id="{5BF9DA40-1528-4DFC-8F90-548794AFA6CA}">
            <xm:f>$F173=Dropdowns!$B$1</xm:f>
            <x14:dxf>
              <fill>
                <patternFill>
                  <bgColor theme="9" tint="0.39994506668294322"/>
                </patternFill>
              </fill>
            </x14:dxf>
          </x14:cfRule>
          <xm:sqref>F174</xm:sqref>
        </x14:conditionalFormatting>
        <x14:conditionalFormatting xmlns:xm="http://schemas.microsoft.com/office/excel/2006/main">
          <x14:cfRule type="expression" priority="556" id="{34E55846-3E9C-4286-82AC-D6BC7E8D52D9}">
            <xm:f>$G173=Dropdowns!$B$3</xm:f>
            <x14:dxf>
              <fill>
                <patternFill>
                  <bgColor rgb="FFC66762"/>
                </patternFill>
              </fill>
            </x14:dxf>
          </x14:cfRule>
          <x14:cfRule type="expression" priority="558" id="{D272CBBA-90BA-432A-9C74-CA9A89F4D4B4}">
            <xm:f>$G173=Dropdowns!$B$2</xm:f>
            <x14:dxf>
              <fill>
                <patternFill>
                  <bgColor theme="9" tint="0.59996337778862885"/>
                </patternFill>
              </fill>
            </x14:dxf>
          </x14:cfRule>
          <x14:cfRule type="expression" priority="560" id="{45456F0F-B546-4163-98E6-EECB4C03C562}">
            <xm:f>$G173=Dropdowns!$B$1</xm:f>
            <x14:dxf>
              <fill>
                <patternFill>
                  <bgColor theme="9" tint="0.39994506668294322"/>
                </patternFill>
              </fill>
            </x14:dxf>
          </x14:cfRule>
          <xm:sqref>G173</xm:sqref>
        </x14:conditionalFormatting>
        <x14:conditionalFormatting xmlns:xm="http://schemas.microsoft.com/office/excel/2006/main">
          <x14:cfRule type="expression" priority="555" id="{E471716D-8681-4CEC-98A6-4617398C8EFA}">
            <xm:f>$G173=Dropdowns!$B$3</xm:f>
            <x14:dxf>
              <fill>
                <patternFill>
                  <bgColor rgb="FFC66762"/>
                </patternFill>
              </fill>
            </x14:dxf>
          </x14:cfRule>
          <x14:cfRule type="expression" priority="557" id="{71D8B71B-519F-460A-AF4D-2D487DBF5AE4}">
            <xm:f>$G173=Dropdowns!$B$2</xm:f>
            <x14:dxf>
              <fill>
                <patternFill>
                  <bgColor theme="9" tint="0.59996337778862885"/>
                </patternFill>
              </fill>
            </x14:dxf>
          </x14:cfRule>
          <x14:cfRule type="expression" priority="559" id="{8633659C-EB79-45F4-BD0A-E9C870DD0CAC}">
            <xm:f>$G173=Dropdowns!$B$1</xm:f>
            <x14:dxf>
              <fill>
                <patternFill>
                  <bgColor theme="9" tint="0.39994506668294322"/>
                </patternFill>
              </fill>
            </x14:dxf>
          </x14:cfRule>
          <xm:sqref>G174</xm:sqref>
        </x14:conditionalFormatting>
        <x14:conditionalFormatting xmlns:xm="http://schemas.microsoft.com/office/excel/2006/main">
          <x14:cfRule type="expression" priority="550" id="{2D020E15-915D-42AF-A103-C0FF92C7A8D4}">
            <xm:f>$H173=Dropdowns!$B$3</xm:f>
            <x14:dxf>
              <fill>
                <patternFill>
                  <bgColor rgb="FFC66762"/>
                </patternFill>
              </fill>
            </x14:dxf>
          </x14:cfRule>
          <x14:cfRule type="expression" priority="552" id="{6D8DFD27-E7BD-46C9-8891-5F1863AF8357}">
            <xm:f>$H173=Dropdowns!$B$2</xm:f>
            <x14:dxf>
              <fill>
                <patternFill>
                  <bgColor theme="9" tint="0.59996337778862885"/>
                </patternFill>
              </fill>
            </x14:dxf>
          </x14:cfRule>
          <x14:cfRule type="expression" priority="554" id="{571BFB9C-FAE8-4FEF-8772-50C76777FB74}">
            <xm:f>$H173=Dropdowns!$B$1</xm:f>
            <x14:dxf>
              <fill>
                <patternFill>
                  <bgColor theme="9" tint="0.39994506668294322"/>
                </patternFill>
              </fill>
            </x14:dxf>
          </x14:cfRule>
          <xm:sqref>H173</xm:sqref>
        </x14:conditionalFormatting>
        <x14:conditionalFormatting xmlns:xm="http://schemas.microsoft.com/office/excel/2006/main">
          <x14:cfRule type="expression" priority="549" id="{4E26350E-23AA-4592-A2F5-304EEBEB0CD2}">
            <xm:f>$H173=Dropdowns!$B$3</xm:f>
            <x14:dxf>
              <fill>
                <patternFill>
                  <bgColor rgb="FFC66762"/>
                </patternFill>
              </fill>
            </x14:dxf>
          </x14:cfRule>
          <x14:cfRule type="expression" priority="551" id="{83A1A8D8-C3B5-4218-84C0-BDEA9ACDAA00}">
            <xm:f>$H173=Dropdowns!$B$2</xm:f>
            <x14:dxf>
              <fill>
                <patternFill>
                  <bgColor theme="9" tint="0.59996337778862885"/>
                </patternFill>
              </fill>
            </x14:dxf>
          </x14:cfRule>
          <x14:cfRule type="expression" priority="553" id="{DC7B5D2B-D915-4865-89A8-44EA4BC4D885}">
            <xm:f>$H173=Dropdowns!$B$1</xm:f>
            <x14:dxf>
              <fill>
                <patternFill>
                  <bgColor theme="9" tint="0.39994506668294322"/>
                </patternFill>
              </fill>
            </x14:dxf>
          </x14:cfRule>
          <xm:sqref>H174</xm:sqref>
        </x14:conditionalFormatting>
        <x14:conditionalFormatting xmlns:xm="http://schemas.microsoft.com/office/excel/2006/main">
          <x14:cfRule type="expression" priority="544" id="{67DE2CB5-AF5A-426E-B99B-0E231B9DE68B}">
            <xm:f>$I173=Dropdowns!$B$3</xm:f>
            <x14:dxf>
              <fill>
                <patternFill>
                  <bgColor rgb="FFC66762"/>
                </patternFill>
              </fill>
            </x14:dxf>
          </x14:cfRule>
          <x14:cfRule type="expression" priority="546" id="{606FBC94-DE50-4A65-A781-B3D3ED8CF2E6}">
            <xm:f>$I173=Dropdowns!$B$2</xm:f>
            <x14:dxf>
              <fill>
                <patternFill>
                  <bgColor theme="9" tint="0.59996337778862885"/>
                </patternFill>
              </fill>
            </x14:dxf>
          </x14:cfRule>
          <x14:cfRule type="expression" priority="548" id="{1D7F6458-F140-4356-8BB1-7CF191F69EC1}">
            <xm:f>$I173=Dropdowns!$B$1</xm:f>
            <x14:dxf>
              <fill>
                <patternFill>
                  <bgColor theme="9" tint="0.39994506668294322"/>
                </patternFill>
              </fill>
            </x14:dxf>
          </x14:cfRule>
          <xm:sqref>I173</xm:sqref>
        </x14:conditionalFormatting>
        <x14:conditionalFormatting xmlns:xm="http://schemas.microsoft.com/office/excel/2006/main">
          <x14:cfRule type="expression" priority="543" id="{73DD8F5E-7132-46C6-A9AE-56CC5E62E44E}">
            <xm:f>$I173=Dropdowns!$B$3</xm:f>
            <x14:dxf>
              <fill>
                <patternFill>
                  <bgColor rgb="FFC66762"/>
                </patternFill>
              </fill>
            </x14:dxf>
          </x14:cfRule>
          <x14:cfRule type="expression" priority="545" id="{C5A2BF73-150C-40B1-9D54-7C4FF435CD43}">
            <xm:f>$I173=Dropdowns!$B$2</xm:f>
            <x14:dxf>
              <fill>
                <patternFill>
                  <bgColor theme="9" tint="0.59996337778862885"/>
                </patternFill>
              </fill>
            </x14:dxf>
          </x14:cfRule>
          <x14:cfRule type="expression" priority="547" id="{C9BC3C57-96DD-4BFD-9ED3-56513BB237FE}">
            <xm:f>$I173=Dropdowns!$B$1</xm:f>
            <x14:dxf>
              <fill>
                <patternFill>
                  <bgColor theme="9" tint="0.39994506668294322"/>
                </patternFill>
              </fill>
            </x14:dxf>
          </x14:cfRule>
          <xm:sqref>I174</xm:sqref>
        </x14:conditionalFormatting>
        <x14:conditionalFormatting xmlns:xm="http://schemas.microsoft.com/office/excel/2006/main">
          <x14:cfRule type="expression" priority="538" id="{42D0F992-2C1C-4D60-9252-CC273B7484E8}">
            <xm:f>$J173=Dropdowns!$B$3</xm:f>
            <x14:dxf>
              <fill>
                <patternFill>
                  <bgColor rgb="FFC66762"/>
                </patternFill>
              </fill>
            </x14:dxf>
          </x14:cfRule>
          <x14:cfRule type="expression" priority="540" id="{39A7B140-8D2B-4F7F-B17E-A6017E48DC42}">
            <xm:f>$J173=Dropdowns!$B$2</xm:f>
            <x14:dxf>
              <fill>
                <patternFill>
                  <bgColor theme="9" tint="0.59996337778862885"/>
                </patternFill>
              </fill>
            </x14:dxf>
          </x14:cfRule>
          <x14:cfRule type="expression" priority="542" id="{E85954A1-B2FD-4BAA-B5B8-25F2AE0A8096}">
            <xm:f>$J173=Dropdowns!$B$1</xm:f>
            <x14:dxf>
              <fill>
                <patternFill>
                  <bgColor theme="9" tint="0.39994506668294322"/>
                </patternFill>
              </fill>
            </x14:dxf>
          </x14:cfRule>
          <xm:sqref>J173</xm:sqref>
        </x14:conditionalFormatting>
        <x14:conditionalFormatting xmlns:xm="http://schemas.microsoft.com/office/excel/2006/main">
          <x14:cfRule type="expression" priority="537" id="{36FD8E21-B528-4562-B121-F00114715E57}">
            <xm:f>$J173=Dropdowns!$B$3</xm:f>
            <x14:dxf>
              <fill>
                <patternFill>
                  <bgColor rgb="FFC66762"/>
                </patternFill>
              </fill>
            </x14:dxf>
          </x14:cfRule>
          <x14:cfRule type="expression" priority="539" id="{621F4B3B-DFAE-4FA6-82A4-09945672644F}">
            <xm:f>$J173=Dropdowns!$B$2</xm:f>
            <x14:dxf>
              <fill>
                <patternFill>
                  <bgColor theme="9" tint="0.59996337778862885"/>
                </patternFill>
              </fill>
            </x14:dxf>
          </x14:cfRule>
          <x14:cfRule type="expression" priority="541" id="{1C841FDE-B659-4FD9-A4C9-E92DE3281DFC}">
            <xm:f>$J173=Dropdowns!$B$1</xm:f>
            <x14:dxf>
              <fill>
                <patternFill>
                  <bgColor theme="9" tint="0.39994506668294322"/>
                </patternFill>
              </fill>
            </x14:dxf>
          </x14:cfRule>
          <xm:sqref>J174</xm:sqref>
        </x14:conditionalFormatting>
        <x14:conditionalFormatting xmlns:xm="http://schemas.microsoft.com/office/excel/2006/main">
          <x14:cfRule type="expression" priority="532" id="{BE3398A8-B072-4433-A5D4-90300F6646A0}">
            <xm:f>$K173=Dropdowns!$B$3</xm:f>
            <x14:dxf>
              <fill>
                <patternFill>
                  <bgColor rgb="FFC66762"/>
                </patternFill>
              </fill>
            </x14:dxf>
          </x14:cfRule>
          <x14:cfRule type="expression" priority="534" id="{09500C8A-0B13-4CCE-89F2-9D26AEE2FFEC}">
            <xm:f>$K173=Dropdowns!$B$2</xm:f>
            <x14:dxf>
              <fill>
                <patternFill>
                  <bgColor theme="9" tint="0.59996337778862885"/>
                </patternFill>
              </fill>
            </x14:dxf>
          </x14:cfRule>
          <x14:cfRule type="expression" priority="536" id="{7F50414A-F63D-470C-8922-83BE856322E5}">
            <xm:f>$K173=Dropdowns!$B$1</xm:f>
            <x14:dxf>
              <fill>
                <patternFill>
                  <bgColor theme="9" tint="0.39994506668294322"/>
                </patternFill>
              </fill>
            </x14:dxf>
          </x14:cfRule>
          <xm:sqref>K173</xm:sqref>
        </x14:conditionalFormatting>
        <x14:conditionalFormatting xmlns:xm="http://schemas.microsoft.com/office/excel/2006/main">
          <x14:cfRule type="expression" priority="531" id="{C5BDFA36-84D1-488B-9815-B76408ACEAA8}">
            <xm:f>$K173=Dropdowns!$B$3</xm:f>
            <x14:dxf>
              <fill>
                <patternFill>
                  <bgColor rgb="FFC66762"/>
                </patternFill>
              </fill>
            </x14:dxf>
          </x14:cfRule>
          <x14:cfRule type="expression" priority="533" id="{D3BAD383-4905-4FDF-9817-6C15CC4C0437}">
            <xm:f>$K173=Dropdowns!$B$2</xm:f>
            <x14:dxf>
              <fill>
                <patternFill>
                  <bgColor theme="9" tint="0.59996337778862885"/>
                </patternFill>
              </fill>
            </x14:dxf>
          </x14:cfRule>
          <x14:cfRule type="expression" priority="535" id="{7EFDC238-F0B0-43E7-8AF7-68A284F9A6C2}">
            <xm:f>$K173=Dropdowns!$B$1</xm:f>
            <x14:dxf>
              <fill>
                <patternFill>
                  <bgColor theme="9" tint="0.39994506668294322"/>
                </patternFill>
              </fill>
            </x14:dxf>
          </x14:cfRule>
          <xm:sqref>K174</xm:sqref>
        </x14:conditionalFormatting>
        <x14:conditionalFormatting xmlns:xm="http://schemas.microsoft.com/office/excel/2006/main">
          <x14:cfRule type="expression" priority="526" id="{20C29560-D743-426F-A24D-FE963F1538BA}">
            <xm:f>$L173=Dropdowns!$B$3</xm:f>
            <x14:dxf>
              <fill>
                <patternFill>
                  <bgColor rgb="FFC66762"/>
                </patternFill>
              </fill>
            </x14:dxf>
          </x14:cfRule>
          <x14:cfRule type="expression" priority="528" id="{0C264F63-C09F-401F-A1A1-ADCF848ADD78}">
            <xm:f>$L173=Dropdowns!$B$2</xm:f>
            <x14:dxf>
              <fill>
                <patternFill>
                  <bgColor theme="9" tint="0.59996337778862885"/>
                </patternFill>
              </fill>
            </x14:dxf>
          </x14:cfRule>
          <x14:cfRule type="expression" priority="530" id="{DDF990E8-147D-4A03-816A-CE3833CFE04D}">
            <xm:f>$L173=Dropdowns!$B$1</xm:f>
            <x14:dxf>
              <fill>
                <patternFill>
                  <bgColor theme="9" tint="0.39994506668294322"/>
                </patternFill>
              </fill>
            </x14:dxf>
          </x14:cfRule>
          <xm:sqref>L173</xm:sqref>
        </x14:conditionalFormatting>
        <x14:conditionalFormatting xmlns:xm="http://schemas.microsoft.com/office/excel/2006/main">
          <x14:cfRule type="expression" priority="525" id="{F35B7758-13A8-4A6F-8D30-E10D7A139904}">
            <xm:f>$L173=Dropdowns!$B$3</xm:f>
            <x14:dxf>
              <fill>
                <patternFill>
                  <bgColor rgb="FFC66762"/>
                </patternFill>
              </fill>
            </x14:dxf>
          </x14:cfRule>
          <x14:cfRule type="expression" priority="527" id="{6F9FFDA8-9F64-47A7-8E64-C021B545B858}">
            <xm:f>$L173=Dropdowns!$B$2</xm:f>
            <x14:dxf>
              <fill>
                <patternFill>
                  <bgColor theme="9" tint="0.59996337778862885"/>
                </patternFill>
              </fill>
            </x14:dxf>
          </x14:cfRule>
          <x14:cfRule type="expression" priority="529" id="{7D874430-80C3-4A9B-A54B-42087CD62715}">
            <xm:f>$L173=Dropdowns!$B$1</xm:f>
            <x14:dxf>
              <fill>
                <patternFill>
                  <bgColor theme="9" tint="0.39994506668294322"/>
                </patternFill>
              </fill>
            </x14:dxf>
          </x14:cfRule>
          <xm:sqref>L174</xm:sqref>
        </x14:conditionalFormatting>
        <x14:conditionalFormatting xmlns:xm="http://schemas.microsoft.com/office/excel/2006/main">
          <x14:cfRule type="expression" priority="520" id="{21829384-D3D9-465C-99B2-3CBD59CC45E7}">
            <xm:f>$M173=Dropdowns!$B$3</xm:f>
            <x14:dxf>
              <fill>
                <patternFill>
                  <bgColor rgb="FFC66762"/>
                </patternFill>
              </fill>
            </x14:dxf>
          </x14:cfRule>
          <x14:cfRule type="expression" priority="522" id="{FE5D6DF7-C949-438D-AC71-D9442E9D1D4A}">
            <xm:f>$M173=Dropdowns!$B$2</xm:f>
            <x14:dxf>
              <fill>
                <patternFill>
                  <bgColor theme="9" tint="0.59996337778862885"/>
                </patternFill>
              </fill>
            </x14:dxf>
          </x14:cfRule>
          <x14:cfRule type="expression" priority="524" id="{10B32E19-D4A2-4B3E-A4C4-8176E20C773E}">
            <xm:f>$M173=Dropdowns!$B$1</xm:f>
            <x14:dxf>
              <fill>
                <patternFill>
                  <bgColor theme="9" tint="0.39994506668294322"/>
                </patternFill>
              </fill>
            </x14:dxf>
          </x14:cfRule>
          <xm:sqref>M173</xm:sqref>
        </x14:conditionalFormatting>
        <x14:conditionalFormatting xmlns:xm="http://schemas.microsoft.com/office/excel/2006/main">
          <x14:cfRule type="expression" priority="519" id="{4D6F0C6A-F083-4367-861D-D3E027A986CE}">
            <xm:f>$M173=Dropdowns!$B$3</xm:f>
            <x14:dxf>
              <fill>
                <patternFill>
                  <bgColor rgb="FFC66762"/>
                </patternFill>
              </fill>
            </x14:dxf>
          </x14:cfRule>
          <x14:cfRule type="expression" priority="521" id="{1BD24B0C-B4A5-4B58-8941-7E26DCED5D6B}">
            <xm:f>$M173=Dropdowns!$B$2</xm:f>
            <x14:dxf>
              <fill>
                <patternFill>
                  <bgColor theme="9" tint="0.59996337778862885"/>
                </patternFill>
              </fill>
            </x14:dxf>
          </x14:cfRule>
          <x14:cfRule type="expression" priority="523" id="{5A21EC01-A720-4325-8D69-8DCE58F6E05C}">
            <xm:f>$M173=Dropdowns!$B$1</xm:f>
            <x14:dxf>
              <fill>
                <patternFill>
                  <bgColor theme="9" tint="0.39994506668294322"/>
                </patternFill>
              </fill>
            </x14:dxf>
          </x14:cfRule>
          <xm:sqref>M174</xm:sqref>
        </x14:conditionalFormatting>
        <x14:conditionalFormatting xmlns:xm="http://schemas.microsoft.com/office/excel/2006/main">
          <x14:cfRule type="expression" priority="514" id="{D2E532F1-DA43-4C16-B3C3-CD7B40C76321}">
            <xm:f>$N173=Dropdowns!$B$3</xm:f>
            <x14:dxf>
              <fill>
                <patternFill>
                  <bgColor rgb="FFC66762"/>
                </patternFill>
              </fill>
            </x14:dxf>
          </x14:cfRule>
          <x14:cfRule type="expression" priority="516" id="{83EC159E-1B49-479B-B0A8-CA59485DAF93}">
            <xm:f>$N173=Dropdowns!$B$2</xm:f>
            <x14:dxf>
              <fill>
                <patternFill>
                  <bgColor theme="9" tint="0.59996337778862885"/>
                </patternFill>
              </fill>
            </x14:dxf>
          </x14:cfRule>
          <x14:cfRule type="expression" priority="518" id="{1B1F859B-B761-49D1-AB51-4AEE2E8595AD}">
            <xm:f>$N173=Dropdowns!$B$1</xm:f>
            <x14:dxf>
              <fill>
                <patternFill>
                  <bgColor theme="9" tint="0.39994506668294322"/>
                </patternFill>
              </fill>
            </x14:dxf>
          </x14:cfRule>
          <xm:sqref>N173</xm:sqref>
        </x14:conditionalFormatting>
        <x14:conditionalFormatting xmlns:xm="http://schemas.microsoft.com/office/excel/2006/main">
          <x14:cfRule type="expression" priority="513" id="{D2397202-0616-469A-B4E1-B157DB6FF29E}">
            <xm:f>$N173=Dropdowns!$B$3</xm:f>
            <x14:dxf>
              <fill>
                <patternFill>
                  <bgColor rgb="FFC66762"/>
                </patternFill>
              </fill>
            </x14:dxf>
          </x14:cfRule>
          <x14:cfRule type="expression" priority="515" id="{FBB7C1D7-B9FE-4C15-B908-20C012832B6D}">
            <xm:f>$N173=Dropdowns!$B$2</xm:f>
            <x14:dxf>
              <fill>
                <patternFill>
                  <bgColor theme="9" tint="0.59996337778862885"/>
                </patternFill>
              </fill>
            </x14:dxf>
          </x14:cfRule>
          <x14:cfRule type="expression" priority="517" id="{93C9D996-0BBA-4EDF-88CB-69D060210313}">
            <xm:f>$N173=Dropdowns!$B$1</xm:f>
            <x14:dxf>
              <fill>
                <patternFill>
                  <bgColor theme="9" tint="0.39994506668294322"/>
                </patternFill>
              </fill>
            </x14:dxf>
          </x14:cfRule>
          <xm:sqref>N174</xm:sqref>
        </x14:conditionalFormatting>
        <x14:conditionalFormatting xmlns:xm="http://schemas.microsoft.com/office/excel/2006/main">
          <x14:cfRule type="expression" priority="508" id="{A147B17D-55D5-47E9-8D8B-5DC96D2BC3E6}">
            <xm:f>$O173=Dropdowns!$B$3</xm:f>
            <x14:dxf>
              <fill>
                <patternFill>
                  <bgColor rgb="FFC66762"/>
                </patternFill>
              </fill>
            </x14:dxf>
          </x14:cfRule>
          <x14:cfRule type="expression" priority="510" id="{3782DE7A-575F-4825-9E4A-BC7D6F41AF82}">
            <xm:f>$O173=Dropdowns!$B$2</xm:f>
            <x14:dxf>
              <fill>
                <patternFill>
                  <bgColor theme="9" tint="0.59996337778862885"/>
                </patternFill>
              </fill>
            </x14:dxf>
          </x14:cfRule>
          <x14:cfRule type="expression" priority="512" id="{41122985-4D84-4285-93B8-0D24CB821921}">
            <xm:f>$O173=Dropdowns!$B$1</xm:f>
            <x14:dxf>
              <fill>
                <patternFill>
                  <bgColor theme="9" tint="0.39994506668294322"/>
                </patternFill>
              </fill>
            </x14:dxf>
          </x14:cfRule>
          <xm:sqref>O173</xm:sqref>
        </x14:conditionalFormatting>
        <x14:conditionalFormatting xmlns:xm="http://schemas.microsoft.com/office/excel/2006/main">
          <x14:cfRule type="expression" priority="507" id="{CB6C965A-EC0D-405E-B1AF-A4AD54D37957}">
            <xm:f>$O173=Dropdowns!$B$3</xm:f>
            <x14:dxf>
              <fill>
                <patternFill>
                  <bgColor rgb="FFC66762"/>
                </patternFill>
              </fill>
            </x14:dxf>
          </x14:cfRule>
          <x14:cfRule type="expression" priority="509" id="{C7851E9F-8C19-4AAC-8450-88B11DC753AE}">
            <xm:f>$O173=Dropdowns!$B$2</xm:f>
            <x14:dxf>
              <fill>
                <patternFill>
                  <bgColor theme="9" tint="0.59996337778862885"/>
                </patternFill>
              </fill>
            </x14:dxf>
          </x14:cfRule>
          <x14:cfRule type="expression" priority="511" id="{A2FD140A-70E4-4BA5-A04F-2899917A2A3F}">
            <xm:f>$O173=Dropdowns!$B$1</xm:f>
            <x14:dxf>
              <fill>
                <patternFill>
                  <bgColor theme="9" tint="0.39994506668294322"/>
                </patternFill>
              </fill>
            </x14:dxf>
          </x14:cfRule>
          <xm:sqref>O174</xm:sqref>
        </x14:conditionalFormatting>
        <x14:conditionalFormatting xmlns:xm="http://schemas.microsoft.com/office/excel/2006/main">
          <x14:cfRule type="expression" priority="502" id="{0175074A-4989-45E6-AC2B-B0B1F94853C0}">
            <xm:f>$P173=Dropdowns!$B$3</xm:f>
            <x14:dxf>
              <fill>
                <patternFill>
                  <bgColor rgb="FFC66762"/>
                </patternFill>
              </fill>
            </x14:dxf>
          </x14:cfRule>
          <x14:cfRule type="expression" priority="504" id="{143C9435-E456-4CE5-A223-1A6D9E2416B6}">
            <xm:f>$P173=Dropdowns!$B$2</xm:f>
            <x14:dxf>
              <fill>
                <patternFill>
                  <bgColor theme="9" tint="0.59996337778862885"/>
                </patternFill>
              </fill>
            </x14:dxf>
          </x14:cfRule>
          <x14:cfRule type="expression" priority="506" id="{0CDF6DB0-3E84-443B-830A-536F32222C7C}">
            <xm:f>$P173=Dropdowns!$B$1</xm:f>
            <x14:dxf>
              <fill>
                <patternFill>
                  <bgColor theme="9" tint="0.39994506668294322"/>
                </patternFill>
              </fill>
            </x14:dxf>
          </x14:cfRule>
          <xm:sqref>P173</xm:sqref>
        </x14:conditionalFormatting>
        <x14:conditionalFormatting xmlns:xm="http://schemas.microsoft.com/office/excel/2006/main">
          <x14:cfRule type="expression" priority="501" id="{9F64442A-3BAB-447B-81AF-3DBF195D77A2}">
            <xm:f>$P173=Dropdowns!$B$3</xm:f>
            <x14:dxf>
              <fill>
                <patternFill>
                  <bgColor rgb="FFC66762"/>
                </patternFill>
              </fill>
            </x14:dxf>
          </x14:cfRule>
          <x14:cfRule type="expression" priority="503" id="{5F673356-ECE5-466D-8A3A-43738ED6A328}">
            <xm:f>$P173=Dropdowns!$B$2</xm:f>
            <x14:dxf>
              <fill>
                <patternFill>
                  <bgColor theme="9" tint="0.59996337778862885"/>
                </patternFill>
              </fill>
            </x14:dxf>
          </x14:cfRule>
          <x14:cfRule type="expression" priority="505" id="{0092B6D9-AD11-434E-B2C1-D5E3C0713068}">
            <xm:f>$P173=Dropdowns!$B$1</xm:f>
            <x14:dxf>
              <fill>
                <patternFill>
                  <bgColor theme="9" tint="0.39994506668294322"/>
                </patternFill>
              </fill>
            </x14:dxf>
          </x14:cfRule>
          <xm:sqref>P174</xm:sqref>
        </x14:conditionalFormatting>
        <x14:conditionalFormatting xmlns:xm="http://schemas.microsoft.com/office/excel/2006/main">
          <x14:cfRule type="expression" priority="496" id="{DF38FFF6-74CB-4A21-A969-BE4171969E74}">
            <xm:f>$Q173=Dropdowns!$B$3</xm:f>
            <x14:dxf>
              <fill>
                <patternFill>
                  <bgColor rgb="FFC66762"/>
                </patternFill>
              </fill>
            </x14:dxf>
          </x14:cfRule>
          <x14:cfRule type="expression" priority="498" id="{C0732505-E609-4C54-9FE9-337BFA879589}">
            <xm:f>$Q173=Dropdowns!$B$2</xm:f>
            <x14:dxf>
              <fill>
                <patternFill>
                  <bgColor theme="9" tint="0.59996337778862885"/>
                </patternFill>
              </fill>
            </x14:dxf>
          </x14:cfRule>
          <x14:cfRule type="expression" priority="500" id="{95A6AD17-BB1D-40C5-BC12-B24F8BF35BEC}">
            <xm:f>$Q173=Dropdowns!$B$1</xm:f>
            <x14:dxf>
              <fill>
                <patternFill>
                  <bgColor theme="9" tint="0.39994506668294322"/>
                </patternFill>
              </fill>
            </x14:dxf>
          </x14:cfRule>
          <xm:sqref>Q173</xm:sqref>
        </x14:conditionalFormatting>
        <x14:conditionalFormatting xmlns:xm="http://schemas.microsoft.com/office/excel/2006/main">
          <x14:cfRule type="expression" priority="495" id="{4DC7CA48-769E-4A68-8ED9-F8AAF1C9FA41}">
            <xm:f>$Q173=Dropdowns!$B$3</xm:f>
            <x14:dxf>
              <fill>
                <patternFill>
                  <bgColor rgb="FFC66762"/>
                </patternFill>
              </fill>
            </x14:dxf>
          </x14:cfRule>
          <x14:cfRule type="expression" priority="497" id="{97EFECAB-05AC-4BE5-A405-3C4D6AAE9B0A}">
            <xm:f>$Q173=Dropdowns!$B$2</xm:f>
            <x14:dxf>
              <fill>
                <patternFill>
                  <bgColor theme="9" tint="0.59996337778862885"/>
                </patternFill>
              </fill>
            </x14:dxf>
          </x14:cfRule>
          <x14:cfRule type="expression" priority="499" id="{9BCAE29E-98BB-4F77-B8B3-C810755A833C}">
            <xm:f>$Q173=Dropdowns!$B$1</xm:f>
            <x14:dxf>
              <fill>
                <patternFill>
                  <bgColor theme="9" tint="0.39994506668294322"/>
                </patternFill>
              </fill>
            </x14:dxf>
          </x14:cfRule>
          <xm:sqref>Q174</xm:sqref>
        </x14:conditionalFormatting>
        <x14:conditionalFormatting xmlns:xm="http://schemas.microsoft.com/office/excel/2006/main">
          <x14:cfRule type="expression" priority="490" id="{0F5EB441-B37A-4318-8401-0986C04B6E5E}">
            <xm:f>$R173=Dropdowns!$B$3</xm:f>
            <x14:dxf>
              <fill>
                <patternFill>
                  <bgColor rgb="FFC66762"/>
                </patternFill>
              </fill>
            </x14:dxf>
          </x14:cfRule>
          <x14:cfRule type="expression" priority="492" id="{56F68385-62DE-4AEE-A80E-17D281A7323C}">
            <xm:f>$R173=Dropdowns!$B$2</xm:f>
            <x14:dxf>
              <fill>
                <patternFill>
                  <bgColor theme="9" tint="0.59996337778862885"/>
                </patternFill>
              </fill>
            </x14:dxf>
          </x14:cfRule>
          <x14:cfRule type="expression" priority="494" id="{F1B8BB71-B6A3-44EA-8AAE-5F3A6F291061}">
            <xm:f>$R173=Dropdowns!$B$1</xm:f>
            <x14:dxf>
              <fill>
                <patternFill>
                  <bgColor theme="9" tint="0.39994506668294322"/>
                </patternFill>
              </fill>
            </x14:dxf>
          </x14:cfRule>
          <xm:sqref>R173</xm:sqref>
        </x14:conditionalFormatting>
        <x14:conditionalFormatting xmlns:xm="http://schemas.microsoft.com/office/excel/2006/main">
          <x14:cfRule type="expression" priority="489" id="{E8E831CA-4981-47FC-BE8F-A690E0AA288C}">
            <xm:f>$R173=Dropdowns!$B$3</xm:f>
            <x14:dxf>
              <fill>
                <patternFill>
                  <bgColor rgb="FFC66762"/>
                </patternFill>
              </fill>
            </x14:dxf>
          </x14:cfRule>
          <x14:cfRule type="expression" priority="491" id="{DB0B94B0-8A11-4DCF-99EB-88DFAC7E01C7}">
            <xm:f>$R173=Dropdowns!$B$2</xm:f>
            <x14:dxf>
              <fill>
                <patternFill>
                  <bgColor theme="9" tint="0.59996337778862885"/>
                </patternFill>
              </fill>
            </x14:dxf>
          </x14:cfRule>
          <x14:cfRule type="expression" priority="493" id="{B85B3840-C67C-4431-B712-BD36A30F0EE6}">
            <xm:f>$R173=Dropdowns!$B$1</xm:f>
            <x14:dxf>
              <fill>
                <patternFill>
                  <bgColor theme="9" tint="0.39994506668294322"/>
                </patternFill>
              </fill>
            </x14:dxf>
          </x14:cfRule>
          <xm:sqref>R174</xm:sqref>
        </x14:conditionalFormatting>
        <x14:conditionalFormatting xmlns:xm="http://schemas.microsoft.com/office/excel/2006/main">
          <x14:cfRule type="expression" priority="484" id="{5AB4CC53-929D-4B2C-90A4-622E06C5B5B0}">
            <xm:f>$S173=Dropdowns!$B$3</xm:f>
            <x14:dxf>
              <fill>
                <patternFill>
                  <bgColor rgb="FFC66762"/>
                </patternFill>
              </fill>
            </x14:dxf>
          </x14:cfRule>
          <x14:cfRule type="expression" priority="486" id="{40A5ECBE-826E-4D58-B239-D17B840B7E92}">
            <xm:f>$S173=Dropdowns!$B$2</xm:f>
            <x14:dxf>
              <fill>
                <patternFill>
                  <bgColor theme="9" tint="0.59996337778862885"/>
                </patternFill>
              </fill>
            </x14:dxf>
          </x14:cfRule>
          <x14:cfRule type="expression" priority="488" id="{9E874AA1-6E0B-40C9-9527-FAB290E010CB}">
            <xm:f>$S173=Dropdowns!$B$1</xm:f>
            <x14:dxf>
              <fill>
                <patternFill>
                  <bgColor theme="9" tint="0.39994506668294322"/>
                </patternFill>
              </fill>
            </x14:dxf>
          </x14:cfRule>
          <xm:sqref>S173</xm:sqref>
        </x14:conditionalFormatting>
        <x14:conditionalFormatting xmlns:xm="http://schemas.microsoft.com/office/excel/2006/main">
          <x14:cfRule type="expression" priority="483" id="{EE922836-775F-4527-A71A-7369BE2A9FD6}">
            <xm:f>$S173=Dropdowns!$B$3</xm:f>
            <x14:dxf>
              <fill>
                <patternFill>
                  <bgColor rgb="FFC66762"/>
                </patternFill>
              </fill>
            </x14:dxf>
          </x14:cfRule>
          <x14:cfRule type="expression" priority="485" id="{11B7E3EE-D2CA-4E27-A50B-A2EC51F3AD6D}">
            <xm:f>$S173=Dropdowns!$B$2</xm:f>
            <x14:dxf>
              <fill>
                <patternFill>
                  <bgColor theme="9" tint="0.59996337778862885"/>
                </patternFill>
              </fill>
            </x14:dxf>
          </x14:cfRule>
          <x14:cfRule type="expression" priority="487" id="{92EFFE9F-8A35-4B3A-A550-9F83ADE2D12A}">
            <xm:f>$S173=Dropdowns!$B$1</xm:f>
            <x14:dxf>
              <fill>
                <patternFill>
                  <bgColor theme="9" tint="0.39994506668294322"/>
                </patternFill>
              </fill>
            </x14:dxf>
          </x14:cfRule>
          <xm:sqref>S174</xm:sqref>
        </x14:conditionalFormatting>
        <x14:conditionalFormatting xmlns:xm="http://schemas.microsoft.com/office/excel/2006/main">
          <x14:cfRule type="expression" priority="479" id="{D1A60309-D9B7-4E91-B9C0-0C34A3728BC4}">
            <xm:f>$D176=Dropdowns!$B$3</xm:f>
            <x14:dxf>
              <fill>
                <patternFill>
                  <bgColor rgb="FFC66762"/>
                </patternFill>
              </fill>
            </x14:dxf>
          </x14:cfRule>
          <x14:cfRule type="expression" priority="480" id="{9BDBD052-EBEF-4B13-B139-E2EA2E6C02C1}">
            <xm:f>$D176=Dropdowns!$B$2</xm:f>
            <x14:dxf>
              <fill>
                <patternFill>
                  <bgColor theme="9" tint="0.59996337778862885"/>
                </patternFill>
              </fill>
            </x14:dxf>
          </x14:cfRule>
          <x14:cfRule type="expression" priority="482" id="{7662D699-8D3B-4A44-B836-D3D6B0D8E5BD}">
            <xm:f>$D176=Dropdowns!$B$1</xm:f>
            <x14:dxf>
              <fill>
                <patternFill>
                  <bgColor theme="9" tint="0.39994506668294322"/>
                </patternFill>
              </fill>
            </x14:dxf>
          </x14:cfRule>
          <xm:sqref>D176</xm:sqref>
        </x14:conditionalFormatting>
        <x14:conditionalFormatting xmlns:xm="http://schemas.microsoft.com/office/excel/2006/main">
          <x14:cfRule type="expression" priority="477" id="{5E426B0F-6ADE-4344-842C-15978CC51BD0}">
            <xm:f>$D176=Dropdowns!$B$2</xm:f>
            <x14:dxf>
              <fill>
                <patternFill>
                  <bgColor theme="9" tint="0.59996337778862885"/>
                </patternFill>
              </fill>
            </x14:dxf>
          </x14:cfRule>
          <x14:cfRule type="expression" priority="478" id="{FB4F8F39-95EE-48AE-B1E4-29FC15722D93}">
            <xm:f>$D176=Dropdowns!$B$3</xm:f>
            <x14:dxf>
              <fill>
                <patternFill>
                  <bgColor rgb="FFC66762"/>
                </patternFill>
              </fill>
            </x14:dxf>
          </x14:cfRule>
          <x14:cfRule type="expression" priority="481" id="{B20BEE88-E991-4AD7-A56A-7370B1101F95}">
            <xm:f>$D176=Dropdowns!$B$1</xm:f>
            <x14:dxf>
              <fill>
                <patternFill>
                  <bgColor theme="9" tint="0.39994506668294322"/>
                </patternFill>
              </fill>
            </x14:dxf>
          </x14:cfRule>
          <xm:sqref>D177</xm:sqref>
        </x14:conditionalFormatting>
        <x14:conditionalFormatting xmlns:xm="http://schemas.microsoft.com/office/excel/2006/main">
          <x14:cfRule type="expression" priority="473" id="{9CFE4D34-43C4-4443-92A9-9D567D41C902}">
            <xm:f>$E176=Dropdowns!$B$3</xm:f>
            <x14:dxf>
              <fill>
                <patternFill>
                  <bgColor rgb="FFC66762"/>
                </patternFill>
              </fill>
            </x14:dxf>
          </x14:cfRule>
          <x14:cfRule type="expression" priority="474" id="{7E270984-253A-473D-9BD1-C408521DFF50}">
            <xm:f>$E176=Dropdowns!$B$2</xm:f>
            <x14:dxf>
              <fill>
                <patternFill>
                  <bgColor theme="9" tint="0.59996337778862885"/>
                </patternFill>
              </fill>
            </x14:dxf>
          </x14:cfRule>
          <x14:cfRule type="expression" priority="476" id="{E8E65415-3415-4BC9-BBD5-A70205FEFB02}">
            <xm:f>$E176=Dropdowns!$B$1</xm:f>
            <x14:dxf>
              <fill>
                <patternFill>
                  <bgColor theme="9" tint="0.39994506668294322"/>
                </patternFill>
              </fill>
            </x14:dxf>
          </x14:cfRule>
          <xm:sqref>E176</xm:sqref>
        </x14:conditionalFormatting>
        <x14:conditionalFormatting xmlns:xm="http://schemas.microsoft.com/office/excel/2006/main">
          <x14:cfRule type="expression" priority="471" id="{C43EFD2A-1296-4B6F-9223-5E29448F2654}">
            <xm:f>$E176=Dropdowns!$B$2</xm:f>
            <x14:dxf>
              <fill>
                <patternFill>
                  <bgColor theme="9" tint="0.59996337778862885"/>
                </patternFill>
              </fill>
            </x14:dxf>
          </x14:cfRule>
          <x14:cfRule type="expression" priority="472" id="{20A125B8-001F-478A-B50C-714CC1D64E32}">
            <xm:f>$E176=Dropdowns!$B$3</xm:f>
            <x14:dxf>
              <fill>
                <patternFill>
                  <bgColor rgb="FFC66762"/>
                </patternFill>
              </fill>
            </x14:dxf>
          </x14:cfRule>
          <x14:cfRule type="expression" priority="475" id="{24495D09-0B4E-4B2E-8E65-793C4A7A926E}">
            <xm:f>$E176=Dropdowns!$B$1</xm:f>
            <x14:dxf>
              <fill>
                <patternFill>
                  <bgColor theme="9" tint="0.39994506668294322"/>
                </patternFill>
              </fill>
            </x14:dxf>
          </x14:cfRule>
          <xm:sqref>E177</xm:sqref>
        </x14:conditionalFormatting>
        <x14:conditionalFormatting xmlns:xm="http://schemas.microsoft.com/office/excel/2006/main">
          <x14:cfRule type="expression" priority="466" id="{B4801BA3-D34C-4E80-AD27-15422BC8D345}">
            <xm:f>$F176=Dropdowns!$B$3</xm:f>
            <x14:dxf>
              <fill>
                <patternFill>
                  <bgColor rgb="FFC66762"/>
                </patternFill>
              </fill>
            </x14:dxf>
          </x14:cfRule>
          <x14:cfRule type="expression" priority="468" id="{EE70A164-3C9B-410E-AD84-53CD64AB717D}">
            <xm:f>$F176=Dropdowns!$B$2</xm:f>
            <x14:dxf>
              <fill>
                <patternFill>
                  <bgColor theme="9" tint="0.59996337778862885"/>
                </patternFill>
              </fill>
            </x14:dxf>
          </x14:cfRule>
          <x14:cfRule type="expression" priority="470" id="{80E674F5-9FCF-4005-AE4E-AD4B21798641}">
            <xm:f>$F176=Dropdowns!$B$1</xm:f>
            <x14:dxf>
              <fill>
                <patternFill>
                  <bgColor theme="9" tint="0.39994506668294322"/>
                </patternFill>
              </fill>
            </x14:dxf>
          </x14:cfRule>
          <xm:sqref>F176</xm:sqref>
        </x14:conditionalFormatting>
        <x14:conditionalFormatting xmlns:xm="http://schemas.microsoft.com/office/excel/2006/main">
          <x14:cfRule type="expression" priority="465" id="{FF679ED1-2E04-4585-8F9D-3FE1FECEB02C}">
            <xm:f>$F176=Dropdowns!$B$3</xm:f>
            <x14:dxf>
              <fill>
                <patternFill>
                  <bgColor rgb="FFC66762"/>
                </patternFill>
              </fill>
            </x14:dxf>
          </x14:cfRule>
          <x14:cfRule type="expression" priority="467" id="{35D586B4-F63E-4F90-9817-C280CB3FCB61}">
            <xm:f>$F176=Dropdowns!$B$2</xm:f>
            <x14:dxf>
              <fill>
                <patternFill>
                  <bgColor theme="9" tint="0.59996337778862885"/>
                </patternFill>
              </fill>
            </x14:dxf>
          </x14:cfRule>
          <x14:cfRule type="expression" priority="469" id="{BE142D0A-335C-457C-B626-753AABA02EC7}">
            <xm:f>$F176=Dropdowns!$B$1</xm:f>
            <x14:dxf>
              <fill>
                <patternFill>
                  <bgColor theme="9" tint="0.39994506668294322"/>
                </patternFill>
              </fill>
            </x14:dxf>
          </x14:cfRule>
          <xm:sqref>F177</xm:sqref>
        </x14:conditionalFormatting>
        <x14:conditionalFormatting xmlns:xm="http://schemas.microsoft.com/office/excel/2006/main">
          <x14:cfRule type="expression" priority="460" id="{91E3FEBA-9F0A-459F-8408-DAA9A6ED6B44}">
            <xm:f>$G176=Dropdowns!$B$3</xm:f>
            <x14:dxf>
              <fill>
                <patternFill>
                  <bgColor rgb="FFC66762"/>
                </patternFill>
              </fill>
            </x14:dxf>
          </x14:cfRule>
          <x14:cfRule type="expression" priority="462" id="{2ABD1C7C-61AB-4CF3-A7D7-18249001E3F4}">
            <xm:f>$G176=Dropdowns!$B$2</xm:f>
            <x14:dxf>
              <fill>
                <patternFill>
                  <bgColor theme="9" tint="0.59996337778862885"/>
                </patternFill>
              </fill>
            </x14:dxf>
          </x14:cfRule>
          <x14:cfRule type="expression" priority="464" id="{87EC451A-3B19-41EB-B9CD-57276136FA2C}">
            <xm:f>$G176=Dropdowns!$B$1</xm:f>
            <x14:dxf>
              <fill>
                <patternFill>
                  <bgColor theme="9" tint="0.39994506668294322"/>
                </patternFill>
              </fill>
            </x14:dxf>
          </x14:cfRule>
          <xm:sqref>G176</xm:sqref>
        </x14:conditionalFormatting>
        <x14:conditionalFormatting xmlns:xm="http://schemas.microsoft.com/office/excel/2006/main">
          <x14:cfRule type="expression" priority="459" id="{A6FD4925-FED5-4292-BA25-8FC8FE195DA1}">
            <xm:f>$G176=Dropdowns!$B$3</xm:f>
            <x14:dxf>
              <fill>
                <patternFill>
                  <bgColor rgb="FFC66762"/>
                </patternFill>
              </fill>
            </x14:dxf>
          </x14:cfRule>
          <x14:cfRule type="expression" priority="461" id="{CAD4DE05-1652-4214-A483-DB56225215CC}">
            <xm:f>$G176=Dropdowns!$B$2</xm:f>
            <x14:dxf>
              <fill>
                <patternFill>
                  <bgColor theme="9" tint="0.59996337778862885"/>
                </patternFill>
              </fill>
            </x14:dxf>
          </x14:cfRule>
          <x14:cfRule type="expression" priority="463" id="{146DE25C-9A61-4E95-928D-78C2320F56E5}">
            <xm:f>$G176=Dropdowns!$B$1</xm:f>
            <x14:dxf>
              <fill>
                <patternFill>
                  <bgColor theme="9" tint="0.39994506668294322"/>
                </patternFill>
              </fill>
            </x14:dxf>
          </x14:cfRule>
          <xm:sqref>G177</xm:sqref>
        </x14:conditionalFormatting>
        <x14:conditionalFormatting xmlns:xm="http://schemas.microsoft.com/office/excel/2006/main">
          <x14:cfRule type="expression" priority="454" id="{279617E1-1D26-4538-B870-89123F9B3E28}">
            <xm:f>$H176=Dropdowns!$B$3</xm:f>
            <x14:dxf>
              <fill>
                <patternFill>
                  <bgColor rgb="FFC66762"/>
                </patternFill>
              </fill>
            </x14:dxf>
          </x14:cfRule>
          <x14:cfRule type="expression" priority="456" id="{86668F82-6463-46B4-B36F-2C1512F14903}">
            <xm:f>$H176=Dropdowns!$B$2</xm:f>
            <x14:dxf>
              <fill>
                <patternFill>
                  <bgColor theme="9" tint="0.59996337778862885"/>
                </patternFill>
              </fill>
            </x14:dxf>
          </x14:cfRule>
          <x14:cfRule type="expression" priority="458" id="{842AB4E6-9D9D-4725-83AA-DDA449F4BB61}">
            <xm:f>$H176=Dropdowns!$B$1</xm:f>
            <x14:dxf>
              <fill>
                <patternFill>
                  <bgColor theme="9" tint="0.39994506668294322"/>
                </patternFill>
              </fill>
            </x14:dxf>
          </x14:cfRule>
          <xm:sqref>H176</xm:sqref>
        </x14:conditionalFormatting>
        <x14:conditionalFormatting xmlns:xm="http://schemas.microsoft.com/office/excel/2006/main">
          <x14:cfRule type="expression" priority="453" id="{19B948D4-5B19-40DD-B98A-E922C166F438}">
            <xm:f>$H176=Dropdowns!$B$3</xm:f>
            <x14:dxf>
              <fill>
                <patternFill>
                  <bgColor rgb="FFC66762"/>
                </patternFill>
              </fill>
            </x14:dxf>
          </x14:cfRule>
          <x14:cfRule type="expression" priority="455" id="{A1AA562A-7A3E-4F0E-BB83-D58B2B567372}">
            <xm:f>$H176=Dropdowns!$B$2</xm:f>
            <x14:dxf>
              <fill>
                <patternFill>
                  <bgColor theme="9" tint="0.59996337778862885"/>
                </patternFill>
              </fill>
            </x14:dxf>
          </x14:cfRule>
          <x14:cfRule type="expression" priority="457" id="{7F16DBEE-0C26-414F-AE69-7BB722695CD6}">
            <xm:f>$H176=Dropdowns!$B$1</xm:f>
            <x14:dxf>
              <fill>
                <patternFill>
                  <bgColor theme="9" tint="0.39994506668294322"/>
                </patternFill>
              </fill>
            </x14:dxf>
          </x14:cfRule>
          <xm:sqref>H177</xm:sqref>
        </x14:conditionalFormatting>
        <x14:conditionalFormatting xmlns:xm="http://schemas.microsoft.com/office/excel/2006/main">
          <x14:cfRule type="expression" priority="448" id="{1D3A2EC6-3E56-456C-A7E3-70646CE0C4DA}">
            <xm:f>$I176=Dropdowns!$B$3</xm:f>
            <x14:dxf>
              <fill>
                <patternFill>
                  <bgColor rgb="FFC66762"/>
                </patternFill>
              </fill>
            </x14:dxf>
          </x14:cfRule>
          <x14:cfRule type="expression" priority="450" id="{025A2E5C-743B-4BDF-B9B2-A1A5E2B931BD}">
            <xm:f>$I176=Dropdowns!$B$2</xm:f>
            <x14:dxf>
              <fill>
                <patternFill>
                  <bgColor theme="9" tint="0.59996337778862885"/>
                </patternFill>
              </fill>
            </x14:dxf>
          </x14:cfRule>
          <x14:cfRule type="expression" priority="452" id="{FBB163B2-4D8B-4A23-9C18-7CF6D349B2A8}">
            <xm:f>$I176=Dropdowns!$B$1</xm:f>
            <x14:dxf>
              <fill>
                <patternFill>
                  <bgColor theme="9" tint="0.39994506668294322"/>
                </patternFill>
              </fill>
            </x14:dxf>
          </x14:cfRule>
          <xm:sqref>I176</xm:sqref>
        </x14:conditionalFormatting>
        <x14:conditionalFormatting xmlns:xm="http://schemas.microsoft.com/office/excel/2006/main">
          <x14:cfRule type="expression" priority="447" id="{16E35DB2-6441-4324-8687-669E4D463F1F}">
            <xm:f>$I176=Dropdowns!$B$3</xm:f>
            <x14:dxf>
              <fill>
                <patternFill>
                  <bgColor rgb="FFC66762"/>
                </patternFill>
              </fill>
            </x14:dxf>
          </x14:cfRule>
          <x14:cfRule type="expression" priority="449" id="{2410A118-C542-41F7-9E5D-844BFAFF45EE}">
            <xm:f>$I176=Dropdowns!$B$2</xm:f>
            <x14:dxf>
              <fill>
                <patternFill>
                  <bgColor theme="9" tint="0.59996337778862885"/>
                </patternFill>
              </fill>
            </x14:dxf>
          </x14:cfRule>
          <x14:cfRule type="expression" priority="451" id="{5C567148-5A41-4895-8B3F-3324F5216A45}">
            <xm:f>$I176=Dropdowns!$B$1</xm:f>
            <x14:dxf>
              <fill>
                <patternFill>
                  <bgColor theme="9" tint="0.39994506668294322"/>
                </patternFill>
              </fill>
            </x14:dxf>
          </x14:cfRule>
          <xm:sqref>I177</xm:sqref>
        </x14:conditionalFormatting>
        <x14:conditionalFormatting xmlns:xm="http://schemas.microsoft.com/office/excel/2006/main">
          <x14:cfRule type="expression" priority="442" id="{568923BA-93C8-4133-B55F-75676D5495BC}">
            <xm:f>$J176=Dropdowns!$B$3</xm:f>
            <x14:dxf>
              <fill>
                <patternFill>
                  <bgColor rgb="FFC66762"/>
                </patternFill>
              </fill>
            </x14:dxf>
          </x14:cfRule>
          <x14:cfRule type="expression" priority="444" id="{0DEC0E9C-37E6-4A8E-A77F-CCEC687C9B3A}">
            <xm:f>$J176=Dropdowns!$B$2</xm:f>
            <x14:dxf>
              <fill>
                <patternFill>
                  <bgColor theme="9" tint="0.59996337778862885"/>
                </patternFill>
              </fill>
            </x14:dxf>
          </x14:cfRule>
          <x14:cfRule type="expression" priority="446" id="{3AACD099-0D75-459B-A4EC-81E496475824}">
            <xm:f>$J176=Dropdowns!$B$1</xm:f>
            <x14:dxf>
              <fill>
                <patternFill>
                  <bgColor theme="9" tint="0.39994506668294322"/>
                </patternFill>
              </fill>
            </x14:dxf>
          </x14:cfRule>
          <xm:sqref>J176</xm:sqref>
        </x14:conditionalFormatting>
        <x14:conditionalFormatting xmlns:xm="http://schemas.microsoft.com/office/excel/2006/main">
          <x14:cfRule type="expression" priority="441" id="{E1D8B68B-8707-4698-B46F-E859D1A7D7EB}">
            <xm:f>$J176=Dropdowns!$B$3</xm:f>
            <x14:dxf>
              <fill>
                <patternFill>
                  <bgColor rgb="FFC66762"/>
                </patternFill>
              </fill>
            </x14:dxf>
          </x14:cfRule>
          <x14:cfRule type="expression" priority="443" id="{4E601522-3BAA-42F0-97FA-37999EC38551}">
            <xm:f>$J176=Dropdowns!$B$2</xm:f>
            <x14:dxf>
              <fill>
                <patternFill>
                  <bgColor theme="9" tint="0.59996337778862885"/>
                </patternFill>
              </fill>
            </x14:dxf>
          </x14:cfRule>
          <x14:cfRule type="expression" priority="445" id="{94B366B3-BC86-4C9A-949B-46DA513E687B}">
            <xm:f>$J176=Dropdowns!$B$1</xm:f>
            <x14:dxf>
              <fill>
                <patternFill>
                  <bgColor theme="9" tint="0.39994506668294322"/>
                </patternFill>
              </fill>
            </x14:dxf>
          </x14:cfRule>
          <xm:sqref>J177</xm:sqref>
        </x14:conditionalFormatting>
        <x14:conditionalFormatting xmlns:xm="http://schemas.microsoft.com/office/excel/2006/main">
          <x14:cfRule type="expression" priority="436" id="{E796D7E1-1196-4BED-B478-4EE992986356}">
            <xm:f>$K176=Dropdowns!$B$3</xm:f>
            <x14:dxf>
              <fill>
                <patternFill>
                  <bgColor rgb="FFC66762"/>
                </patternFill>
              </fill>
            </x14:dxf>
          </x14:cfRule>
          <x14:cfRule type="expression" priority="438" id="{3331E1B0-0E6B-4DCB-8913-F8FDD9E84577}">
            <xm:f>$K176=Dropdowns!$B$2</xm:f>
            <x14:dxf>
              <fill>
                <patternFill>
                  <bgColor theme="9" tint="0.59996337778862885"/>
                </patternFill>
              </fill>
            </x14:dxf>
          </x14:cfRule>
          <x14:cfRule type="expression" priority="440" id="{4DCCAEF8-B7F9-4B0C-8542-792ECF8EBB17}">
            <xm:f>$K176=Dropdowns!$B$1</xm:f>
            <x14:dxf>
              <fill>
                <patternFill>
                  <bgColor theme="9" tint="0.39994506668294322"/>
                </patternFill>
              </fill>
            </x14:dxf>
          </x14:cfRule>
          <xm:sqref>K176</xm:sqref>
        </x14:conditionalFormatting>
        <x14:conditionalFormatting xmlns:xm="http://schemas.microsoft.com/office/excel/2006/main">
          <x14:cfRule type="expression" priority="435" id="{46BD7D8F-C4C7-48B5-A1AF-FCD166A04421}">
            <xm:f>$K176=Dropdowns!$B$3</xm:f>
            <x14:dxf>
              <fill>
                <patternFill>
                  <bgColor rgb="FFC66762"/>
                </patternFill>
              </fill>
            </x14:dxf>
          </x14:cfRule>
          <x14:cfRule type="expression" priority="437" id="{9EB3F03D-B493-4575-8FA0-BAE57AB89ECA}">
            <xm:f>$K176=Dropdowns!$B$2</xm:f>
            <x14:dxf>
              <fill>
                <patternFill>
                  <bgColor theme="9" tint="0.59996337778862885"/>
                </patternFill>
              </fill>
            </x14:dxf>
          </x14:cfRule>
          <x14:cfRule type="expression" priority="439" id="{7AC7EA27-5BFF-4925-B01A-89D0C7F61EC9}">
            <xm:f>$K176=Dropdowns!$B$1</xm:f>
            <x14:dxf>
              <fill>
                <patternFill>
                  <bgColor theme="9" tint="0.39994506668294322"/>
                </patternFill>
              </fill>
            </x14:dxf>
          </x14:cfRule>
          <xm:sqref>K177</xm:sqref>
        </x14:conditionalFormatting>
        <x14:conditionalFormatting xmlns:xm="http://schemas.microsoft.com/office/excel/2006/main">
          <x14:cfRule type="expression" priority="430" id="{CB9B0FC0-0835-4377-B05D-414411E47DC0}">
            <xm:f>$L176=Dropdowns!$B$3</xm:f>
            <x14:dxf>
              <fill>
                <patternFill>
                  <bgColor rgb="FFC66762"/>
                </patternFill>
              </fill>
            </x14:dxf>
          </x14:cfRule>
          <x14:cfRule type="expression" priority="432" id="{A9A8ACFB-F2B2-477B-88FA-4DFE6ADDFADB}">
            <xm:f>$L176=Dropdowns!$B$2</xm:f>
            <x14:dxf>
              <fill>
                <patternFill>
                  <bgColor theme="9" tint="0.59996337778862885"/>
                </patternFill>
              </fill>
            </x14:dxf>
          </x14:cfRule>
          <x14:cfRule type="expression" priority="434" id="{458BCD26-DB66-4CA3-831D-09CDFE5B6660}">
            <xm:f>$L176=Dropdowns!$B$1</xm:f>
            <x14:dxf>
              <fill>
                <patternFill>
                  <bgColor theme="9" tint="0.39994506668294322"/>
                </patternFill>
              </fill>
            </x14:dxf>
          </x14:cfRule>
          <xm:sqref>L176</xm:sqref>
        </x14:conditionalFormatting>
        <x14:conditionalFormatting xmlns:xm="http://schemas.microsoft.com/office/excel/2006/main">
          <x14:cfRule type="expression" priority="429" id="{5387A388-950B-479B-B552-CD3219B89F6A}">
            <xm:f>$L176=Dropdowns!$B$3</xm:f>
            <x14:dxf>
              <fill>
                <patternFill>
                  <bgColor rgb="FFC66762"/>
                </patternFill>
              </fill>
            </x14:dxf>
          </x14:cfRule>
          <x14:cfRule type="expression" priority="431" id="{0EC81DAB-BF66-451A-9D2B-F28A62A6CF74}">
            <xm:f>$L176=Dropdowns!$B$2</xm:f>
            <x14:dxf>
              <fill>
                <patternFill>
                  <bgColor theme="9" tint="0.59996337778862885"/>
                </patternFill>
              </fill>
            </x14:dxf>
          </x14:cfRule>
          <x14:cfRule type="expression" priority="433" id="{AF08DAA3-7A9F-4F73-9630-B3687EE87570}">
            <xm:f>$L176=Dropdowns!$B$1</xm:f>
            <x14:dxf>
              <fill>
                <patternFill>
                  <bgColor theme="9" tint="0.39994506668294322"/>
                </patternFill>
              </fill>
            </x14:dxf>
          </x14:cfRule>
          <xm:sqref>L177</xm:sqref>
        </x14:conditionalFormatting>
        <x14:conditionalFormatting xmlns:xm="http://schemas.microsoft.com/office/excel/2006/main">
          <x14:cfRule type="expression" priority="424" id="{7DABBE2A-8EB1-4D7A-B2EF-5A8EFCF351F5}">
            <xm:f>$M176=Dropdowns!$B$3</xm:f>
            <x14:dxf>
              <fill>
                <patternFill>
                  <bgColor rgb="FFC66762"/>
                </patternFill>
              </fill>
            </x14:dxf>
          </x14:cfRule>
          <x14:cfRule type="expression" priority="426" id="{6219CBA1-DADB-48EA-8CA1-0CE3BF7884A2}">
            <xm:f>$M176=Dropdowns!$B$2</xm:f>
            <x14:dxf>
              <fill>
                <patternFill>
                  <bgColor theme="9" tint="0.59996337778862885"/>
                </patternFill>
              </fill>
            </x14:dxf>
          </x14:cfRule>
          <x14:cfRule type="expression" priority="428" id="{05B3CED9-B41C-45CB-B8BB-0438E31331E6}">
            <xm:f>$M176=Dropdowns!$B$1</xm:f>
            <x14:dxf>
              <fill>
                <patternFill>
                  <bgColor theme="9" tint="0.39994506668294322"/>
                </patternFill>
              </fill>
            </x14:dxf>
          </x14:cfRule>
          <xm:sqref>M176</xm:sqref>
        </x14:conditionalFormatting>
        <x14:conditionalFormatting xmlns:xm="http://schemas.microsoft.com/office/excel/2006/main">
          <x14:cfRule type="expression" priority="423" id="{8E1389B8-3436-42BF-AF31-E100B30C8877}">
            <xm:f>$M176=Dropdowns!$B$3</xm:f>
            <x14:dxf>
              <fill>
                <patternFill>
                  <bgColor rgb="FFC66762"/>
                </patternFill>
              </fill>
            </x14:dxf>
          </x14:cfRule>
          <x14:cfRule type="expression" priority="425" id="{8C9A9A7C-5C1C-447A-851D-D8CFC37E87D7}">
            <xm:f>$M176=Dropdowns!$B$2</xm:f>
            <x14:dxf>
              <fill>
                <patternFill>
                  <bgColor theme="9" tint="0.59996337778862885"/>
                </patternFill>
              </fill>
            </x14:dxf>
          </x14:cfRule>
          <x14:cfRule type="expression" priority="427" id="{387429A5-3337-4547-89E0-DF970F9D891F}">
            <xm:f>$M176=Dropdowns!$B$1</xm:f>
            <x14:dxf>
              <fill>
                <patternFill>
                  <bgColor theme="9" tint="0.39994506668294322"/>
                </patternFill>
              </fill>
            </x14:dxf>
          </x14:cfRule>
          <xm:sqref>M177</xm:sqref>
        </x14:conditionalFormatting>
        <x14:conditionalFormatting xmlns:xm="http://schemas.microsoft.com/office/excel/2006/main">
          <x14:cfRule type="expression" priority="418" id="{37CD9F15-B70B-4BDF-8F1C-CD6F9EEE8EC7}">
            <xm:f>$N176=Dropdowns!$B$3</xm:f>
            <x14:dxf>
              <fill>
                <patternFill>
                  <bgColor rgb="FFC66762"/>
                </patternFill>
              </fill>
            </x14:dxf>
          </x14:cfRule>
          <x14:cfRule type="expression" priority="420" id="{D980B65E-B168-44FD-B672-A0591E6DA1D7}">
            <xm:f>$N176=Dropdowns!$B$2</xm:f>
            <x14:dxf>
              <fill>
                <patternFill>
                  <bgColor theme="9" tint="0.59996337778862885"/>
                </patternFill>
              </fill>
            </x14:dxf>
          </x14:cfRule>
          <x14:cfRule type="expression" priority="422" id="{CF277279-F920-4B3C-86E5-310CF38B063A}">
            <xm:f>$N176=Dropdowns!$B$1</xm:f>
            <x14:dxf>
              <fill>
                <patternFill>
                  <bgColor theme="9" tint="0.39994506668294322"/>
                </patternFill>
              </fill>
            </x14:dxf>
          </x14:cfRule>
          <xm:sqref>N176</xm:sqref>
        </x14:conditionalFormatting>
        <x14:conditionalFormatting xmlns:xm="http://schemas.microsoft.com/office/excel/2006/main">
          <x14:cfRule type="expression" priority="417" id="{E728D320-0C69-4F65-9F8C-172A3DACF742}">
            <xm:f>$N176=Dropdowns!$B$3</xm:f>
            <x14:dxf>
              <fill>
                <patternFill>
                  <bgColor rgb="FFC66762"/>
                </patternFill>
              </fill>
            </x14:dxf>
          </x14:cfRule>
          <x14:cfRule type="expression" priority="419" id="{A4F0BF9B-50D9-4E6E-9F5E-9CE07905E3BC}">
            <xm:f>$N176=Dropdowns!$B$2</xm:f>
            <x14:dxf>
              <fill>
                <patternFill>
                  <bgColor theme="9" tint="0.59996337778862885"/>
                </patternFill>
              </fill>
            </x14:dxf>
          </x14:cfRule>
          <x14:cfRule type="expression" priority="421" id="{EF6A62CC-B387-4C22-8632-484BC20BCAC3}">
            <xm:f>$N176=Dropdowns!$B$1</xm:f>
            <x14:dxf>
              <fill>
                <patternFill>
                  <bgColor theme="9" tint="0.39994506668294322"/>
                </patternFill>
              </fill>
            </x14:dxf>
          </x14:cfRule>
          <xm:sqref>N177</xm:sqref>
        </x14:conditionalFormatting>
        <x14:conditionalFormatting xmlns:xm="http://schemas.microsoft.com/office/excel/2006/main">
          <x14:cfRule type="expression" priority="412" id="{2A0657A0-1A76-4F11-B6F9-93C6515F84E1}">
            <xm:f>$O176=Dropdowns!$B$3</xm:f>
            <x14:dxf>
              <fill>
                <patternFill>
                  <bgColor rgb="FFC66762"/>
                </patternFill>
              </fill>
            </x14:dxf>
          </x14:cfRule>
          <x14:cfRule type="expression" priority="414" id="{B77F992A-9989-4A82-ABF3-D914A89DE278}">
            <xm:f>$O176=Dropdowns!$B$2</xm:f>
            <x14:dxf>
              <fill>
                <patternFill>
                  <bgColor theme="9" tint="0.59996337778862885"/>
                </patternFill>
              </fill>
            </x14:dxf>
          </x14:cfRule>
          <x14:cfRule type="expression" priority="416" id="{98FDF8F2-CE2F-4FB6-8498-CBAE46B17F14}">
            <xm:f>$O176=Dropdowns!$B$1</xm:f>
            <x14:dxf>
              <fill>
                <patternFill>
                  <bgColor theme="9" tint="0.39994506668294322"/>
                </patternFill>
              </fill>
            </x14:dxf>
          </x14:cfRule>
          <xm:sqref>O176</xm:sqref>
        </x14:conditionalFormatting>
        <x14:conditionalFormatting xmlns:xm="http://schemas.microsoft.com/office/excel/2006/main">
          <x14:cfRule type="expression" priority="411" id="{3A14CB37-406B-4E51-9CFF-9C0F168FFD9E}">
            <xm:f>$O176=Dropdowns!$B$3</xm:f>
            <x14:dxf>
              <fill>
                <patternFill>
                  <bgColor rgb="FFC66762"/>
                </patternFill>
              </fill>
            </x14:dxf>
          </x14:cfRule>
          <x14:cfRule type="expression" priority="413" id="{C6B65334-CD1C-44B4-89F7-2394A97A1A62}">
            <xm:f>$O176=Dropdowns!$B$2</xm:f>
            <x14:dxf>
              <fill>
                <patternFill>
                  <bgColor theme="9" tint="0.59996337778862885"/>
                </patternFill>
              </fill>
            </x14:dxf>
          </x14:cfRule>
          <x14:cfRule type="expression" priority="415" id="{01D726E5-1E44-431B-9868-66B6E4703B83}">
            <xm:f>$O176=Dropdowns!$B$1</xm:f>
            <x14:dxf>
              <fill>
                <patternFill>
                  <bgColor theme="9" tint="0.39994506668294322"/>
                </patternFill>
              </fill>
            </x14:dxf>
          </x14:cfRule>
          <xm:sqref>O177</xm:sqref>
        </x14:conditionalFormatting>
        <x14:conditionalFormatting xmlns:xm="http://schemas.microsoft.com/office/excel/2006/main">
          <x14:cfRule type="expression" priority="406" id="{A2E304D5-15F9-4C5C-B52A-A287176A64C2}">
            <xm:f>$P176=Dropdowns!$B$3</xm:f>
            <x14:dxf>
              <fill>
                <patternFill>
                  <bgColor rgb="FFC66762"/>
                </patternFill>
              </fill>
            </x14:dxf>
          </x14:cfRule>
          <x14:cfRule type="expression" priority="408" id="{B2A28A6A-5701-4795-BDAB-231380C6D35D}">
            <xm:f>$P176=Dropdowns!$B$2</xm:f>
            <x14:dxf>
              <fill>
                <patternFill>
                  <bgColor theme="9" tint="0.59996337778862885"/>
                </patternFill>
              </fill>
            </x14:dxf>
          </x14:cfRule>
          <x14:cfRule type="expression" priority="410" id="{EF3E7CDF-54AA-4060-AEA1-73F46157A16D}">
            <xm:f>$P176=Dropdowns!$B$1</xm:f>
            <x14:dxf>
              <fill>
                <patternFill>
                  <bgColor theme="9" tint="0.39994506668294322"/>
                </patternFill>
              </fill>
            </x14:dxf>
          </x14:cfRule>
          <xm:sqref>P176</xm:sqref>
        </x14:conditionalFormatting>
        <x14:conditionalFormatting xmlns:xm="http://schemas.microsoft.com/office/excel/2006/main">
          <x14:cfRule type="expression" priority="405" id="{82EF0E6F-D99E-46E6-9BE2-3BF05F2F68A7}">
            <xm:f>$P176=Dropdowns!$B$3</xm:f>
            <x14:dxf>
              <fill>
                <patternFill>
                  <bgColor rgb="FFC66762"/>
                </patternFill>
              </fill>
            </x14:dxf>
          </x14:cfRule>
          <x14:cfRule type="expression" priority="407" id="{B356C9A3-CD21-46E6-9580-55D9AAE47904}">
            <xm:f>$P176=Dropdowns!$B$2</xm:f>
            <x14:dxf>
              <fill>
                <patternFill>
                  <bgColor theme="9" tint="0.59996337778862885"/>
                </patternFill>
              </fill>
            </x14:dxf>
          </x14:cfRule>
          <x14:cfRule type="expression" priority="409" id="{D0F0D369-1CC7-4698-8B2C-98771D731BA4}">
            <xm:f>$P176=Dropdowns!$B$1</xm:f>
            <x14:dxf>
              <fill>
                <patternFill>
                  <bgColor theme="9" tint="0.39994506668294322"/>
                </patternFill>
              </fill>
            </x14:dxf>
          </x14:cfRule>
          <xm:sqref>P177</xm:sqref>
        </x14:conditionalFormatting>
        <x14:conditionalFormatting xmlns:xm="http://schemas.microsoft.com/office/excel/2006/main">
          <x14:cfRule type="expression" priority="400" id="{BDC7E093-396A-49FB-B2F6-0FB7F6AD2B1C}">
            <xm:f>$Q176=Dropdowns!$B$3</xm:f>
            <x14:dxf>
              <fill>
                <patternFill>
                  <bgColor rgb="FFC66762"/>
                </patternFill>
              </fill>
            </x14:dxf>
          </x14:cfRule>
          <x14:cfRule type="expression" priority="402" id="{265B8022-A9EA-4710-BD03-B6486406FD7A}">
            <xm:f>$Q176=Dropdowns!$B$2</xm:f>
            <x14:dxf>
              <fill>
                <patternFill>
                  <bgColor theme="9" tint="0.59996337778862885"/>
                </patternFill>
              </fill>
            </x14:dxf>
          </x14:cfRule>
          <x14:cfRule type="expression" priority="404" id="{813BDB83-B705-4CB7-89D7-92E16BB7BE6F}">
            <xm:f>$Q176=Dropdowns!$B$1</xm:f>
            <x14:dxf>
              <fill>
                <patternFill>
                  <bgColor theme="9" tint="0.39994506668294322"/>
                </patternFill>
              </fill>
            </x14:dxf>
          </x14:cfRule>
          <xm:sqref>Q176</xm:sqref>
        </x14:conditionalFormatting>
        <x14:conditionalFormatting xmlns:xm="http://schemas.microsoft.com/office/excel/2006/main">
          <x14:cfRule type="expression" priority="399" id="{2982CF00-FE22-47E7-A992-F3C407D05282}">
            <xm:f>$Q176=Dropdowns!$B$3</xm:f>
            <x14:dxf>
              <fill>
                <patternFill>
                  <bgColor rgb="FFC66762"/>
                </patternFill>
              </fill>
            </x14:dxf>
          </x14:cfRule>
          <x14:cfRule type="expression" priority="401" id="{E2F91CAD-EFC3-42C8-A7A7-64D08D3C8C05}">
            <xm:f>$Q176=Dropdowns!$B$2</xm:f>
            <x14:dxf>
              <fill>
                <patternFill>
                  <bgColor theme="9" tint="0.59996337778862885"/>
                </patternFill>
              </fill>
            </x14:dxf>
          </x14:cfRule>
          <x14:cfRule type="expression" priority="403" id="{6FC0B108-9732-4CC8-819A-FBF3169D626C}">
            <xm:f>$Q176=Dropdowns!$B$1</xm:f>
            <x14:dxf>
              <fill>
                <patternFill>
                  <bgColor theme="9" tint="0.39994506668294322"/>
                </patternFill>
              </fill>
            </x14:dxf>
          </x14:cfRule>
          <xm:sqref>Q177</xm:sqref>
        </x14:conditionalFormatting>
        <x14:conditionalFormatting xmlns:xm="http://schemas.microsoft.com/office/excel/2006/main">
          <x14:cfRule type="expression" priority="394" id="{8A0F39AD-93F8-46B0-92F1-948497C45F84}">
            <xm:f>$R176=Dropdowns!$B$3</xm:f>
            <x14:dxf>
              <fill>
                <patternFill>
                  <bgColor rgb="FFC66762"/>
                </patternFill>
              </fill>
            </x14:dxf>
          </x14:cfRule>
          <x14:cfRule type="expression" priority="396" id="{0EC3F074-6BDD-453F-9F56-2BD7DD95D750}">
            <xm:f>$R176=Dropdowns!$B$2</xm:f>
            <x14:dxf>
              <fill>
                <patternFill>
                  <bgColor theme="9" tint="0.59996337778862885"/>
                </patternFill>
              </fill>
            </x14:dxf>
          </x14:cfRule>
          <x14:cfRule type="expression" priority="398" id="{F6FCC926-8239-4628-8156-488DF8AE1737}">
            <xm:f>$R176=Dropdowns!$B$1</xm:f>
            <x14:dxf>
              <fill>
                <patternFill>
                  <bgColor theme="9" tint="0.39994506668294322"/>
                </patternFill>
              </fill>
            </x14:dxf>
          </x14:cfRule>
          <xm:sqref>R176</xm:sqref>
        </x14:conditionalFormatting>
        <x14:conditionalFormatting xmlns:xm="http://schemas.microsoft.com/office/excel/2006/main">
          <x14:cfRule type="expression" priority="393" id="{6EBCF53B-7DEF-43EE-A641-15B9FC711CFC}">
            <xm:f>$R176=Dropdowns!$B$3</xm:f>
            <x14:dxf>
              <fill>
                <patternFill>
                  <bgColor rgb="FFC66762"/>
                </patternFill>
              </fill>
            </x14:dxf>
          </x14:cfRule>
          <x14:cfRule type="expression" priority="395" id="{5D111E18-4F34-432E-8E50-10C4B9EA8129}">
            <xm:f>$R176=Dropdowns!$B$2</xm:f>
            <x14:dxf>
              <fill>
                <patternFill>
                  <bgColor theme="9" tint="0.59996337778862885"/>
                </patternFill>
              </fill>
            </x14:dxf>
          </x14:cfRule>
          <x14:cfRule type="expression" priority="397" id="{0DD063E8-B186-4993-A0A0-870FAB3F5A9C}">
            <xm:f>$R176=Dropdowns!$B$1</xm:f>
            <x14:dxf>
              <fill>
                <patternFill>
                  <bgColor theme="9" tint="0.39994506668294322"/>
                </patternFill>
              </fill>
            </x14:dxf>
          </x14:cfRule>
          <xm:sqref>R177</xm:sqref>
        </x14:conditionalFormatting>
        <x14:conditionalFormatting xmlns:xm="http://schemas.microsoft.com/office/excel/2006/main">
          <x14:cfRule type="expression" priority="388" id="{E2F07567-44D2-4724-B7ED-8F6F598860FC}">
            <xm:f>$S176=Dropdowns!$B$3</xm:f>
            <x14:dxf>
              <fill>
                <patternFill>
                  <bgColor rgb="FFC66762"/>
                </patternFill>
              </fill>
            </x14:dxf>
          </x14:cfRule>
          <x14:cfRule type="expression" priority="390" id="{6D0D3820-A850-48EC-85AD-429F904782E4}">
            <xm:f>$S176=Dropdowns!$B$2</xm:f>
            <x14:dxf>
              <fill>
                <patternFill>
                  <bgColor theme="9" tint="0.59996337778862885"/>
                </patternFill>
              </fill>
            </x14:dxf>
          </x14:cfRule>
          <x14:cfRule type="expression" priority="392" id="{80E66E03-DDF3-4884-A888-4490BFC932CF}">
            <xm:f>$S176=Dropdowns!$B$1</xm:f>
            <x14:dxf>
              <fill>
                <patternFill>
                  <bgColor theme="9" tint="0.39994506668294322"/>
                </patternFill>
              </fill>
            </x14:dxf>
          </x14:cfRule>
          <xm:sqref>S176</xm:sqref>
        </x14:conditionalFormatting>
        <x14:conditionalFormatting xmlns:xm="http://schemas.microsoft.com/office/excel/2006/main">
          <x14:cfRule type="expression" priority="387" id="{2D83C280-00A6-4F73-A79C-06C579F1D6BD}">
            <xm:f>$S176=Dropdowns!$B$3</xm:f>
            <x14:dxf>
              <fill>
                <patternFill>
                  <bgColor rgb="FFC66762"/>
                </patternFill>
              </fill>
            </x14:dxf>
          </x14:cfRule>
          <x14:cfRule type="expression" priority="389" id="{1F089023-790F-48A5-B23E-AE151ABF6816}">
            <xm:f>$S176=Dropdowns!$B$2</xm:f>
            <x14:dxf>
              <fill>
                <patternFill>
                  <bgColor theme="9" tint="0.59996337778862885"/>
                </patternFill>
              </fill>
            </x14:dxf>
          </x14:cfRule>
          <x14:cfRule type="expression" priority="391" id="{7739592C-ACCF-48EA-8059-A58862A302FA}">
            <xm:f>$S176=Dropdowns!$B$1</xm:f>
            <x14:dxf>
              <fill>
                <patternFill>
                  <bgColor theme="9" tint="0.39994506668294322"/>
                </patternFill>
              </fill>
            </x14:dxf>
          </x14:cfRule>
          <xm:sqref>S177</xm:sqref>
        </x14:conditionalFormatting>
        <x14:conditionalFormatting xmlns:xm="http://schemas.microsoft.com/office/excel/2006/main">
          <x14:cfRule type="expression" priority="383" id="{4EF40591-349C-4FBC-8494-3B632257885D}">
            <xm:f>$D179=Dropdowns!$B$3</xm:f>
            <x14:dxf>
              <fill>
                <patternFill>
                  <bgColor rgb="FFC66762"/>
                </patternFill>
              </fill>
            </x14:dxf>
          </x14:cfRule>
          <x14:cfRule type="expression" priority="384" id="{B40B7124-9CA0-4311-82A2-D661595BA9E5}">
            <xm:f>$D179=Dropdowns!$B$2</xm:f>
            <x14:dxf>
              <fill>
                <patternFill>
                  <bgColor theme="9" tint="0.59996337778862885"/>
                </patternFill>
              </fill>
            </x14:dxf>
          </x14:cfRule>
          <x14:cfRule type="expression" priority="386" id="{2289AE14-259F-4F8C-85A5-3BE5F40139AB}">
            <xm:f>$D179=Dropdowns!$B$1</xm:f>
            <x14:dxf>
              <fill>
                <patternFill>
                  <bgColor theme="9" tint="0.39994506668294322"/>
                </patternFill>
              </fill>
            </x14:dxf>
          </x14:cfRule>
          <xm:sqref>D179</xm:sqref>
        </x14:conditionalFormatting>
        <x14:conditionalFormatting xmlns:xm="http://schemas.microsoft.com/office/excel/2006/main">
          <x14:cfRule type="expression" priority="381" id="{E91406E2-037D-4B94-AA7B-7AA15CC1A15C}">
            <xm:f>$D179=Dropdowns!$B$2</xm:f>
            <x14:dxf>
              <fill>
                <patternFill>
                  <bgColor theme="9" tint="0.59996337778862885"/>
                </patternFill>
              </fill>
            </x14:dxf>
          </x14:cfRule>
          <x14:cfRule type="expression" priority="382" id="{EADB72A7-E746-41DB-9E89-05A3D4270D46}">
            <xm:f>$D179=Dropdowns!$B$3</xm:f>
            <x14:dxf>
              <fill>
                <patternFill>
                  <bgColor rgb="FFC66762"/>
                </patternFill>
              </fill>
            </x14:dxf>
          </x14:cfRule>
          <x14:cfRule type="expression" priority="385" id="{941B3959-ADE1-47B9-B2BB-9B6666961036}">
            <xm:f>$D179=Dropdowns!$B$1</xm:f>
            <x14:dxf>
              <fill>
                <patternFill>
                  <bgColor theme="9" tint="0.39994506668294322"/>
                </patternFill>
              </fill>
            </x14:dxf>
          </x14:cfRule>
          <xm:sqref>D180</xm:sqref>
        </x14:conditionalFormatting>
        <x14:conditionalFormatting xmlns:xm="http://schemas.microsoft.com/office/excel/2006/main">
          <x14:cfRule type="expression" priority="377" id="{84C35C99-02C6-48EE-BC3E-2270579919DF}">
            <xm:f>$E179=Dropdowns!$B$3</xm:f>
            <x14:dxf>
              <fill>
                <patternFill>
                  <bgColor rgb="FFC66762"/>
                </patternFill>
              </fill>
            </x14:dxf>
          </x14:cfRule>
          <x14:cfRule type="expression" priority="378" id="{06959FC4-6B80-4E0B-865F-9199D5E59F68}">
            <xm:f>$E179=Dropdowns!$B$2</xm:f>
            <x14:dxf>
              <fill>
                <patternFill>
                  <bgColor theme="9" tint="0.59996337778862885"/>
                </patternFill>
              </fill>
            </x14:dxf>
          </x14:cfRule>
          <x14:cfRule type="expression" priority="380" id="{0FACB336-DEDF-4465-BAEB-8796386C195C}">
            <xm:f>$E179=Dropdowns!$B$1</xm:f>
            <x14:dxf>
              <fill>
                <patternFill>
                  <bgColor theme="9" tint="0.39994506668294322"/>
                </patternFill>
              </fill>
            </x14:dxf>
          </x14:cfRule>
          <xm:sqref>E179</xm:sqref>
        </x14:conditionalFormatting>
        <x14:conditionalFormatting xmlns:xm="http://schemas.microsoft.com/office/excel/2006/main">
          <x14:cfRule type="expression" priority="375" id="{1839894C-0CDC-4E5C-9F86-C0AFF5901CE8}">
            <xm:f>$E179=Dropdowns!$B$2</xm:f>
            <x14:dxf>
              <fill>
                <patternFill>
                  <bgColor theme="9" tint="0.59996337778862885"/>
                </patternFill>
              </fill>
            </x14:dxf>
          </x14:cfRule>
          <x14:cfRule type="expression" priority="376" id="{25E2FADB-E378-40DD-ABEF-D2FB1824D5F7}">
            <xm:f>$E179=Dropdowns!$B$3</xm:f>
            <x14:dxf>
              <fill>
                <patternFill>
                  <bgColor rgb="FFC66762"/>
                </patternFill>
              </fill>
            </x14:dxf>
          </x14:cfRule>
          <x14:cfRule type="expression" priority="379" id="{0BD3726D-0EE1-4CB5-843B-21F50D4D89E4}">
            <xm:f>$E179=Dropdowns!$B$1</xm:f>
            <x14:dxf>
              <fill>
                <patternFill>
                  <bgColor theme="9" tint="0.39994506668294322"/>
                </patternFill>
              </fill>
            </x14:dxf>
          </x14:cfRule>
          <xm:sqref>E180</xm:sqref>
        </x14:conditionalFormatting>
        <x14:conditionalFormatting xmlns:xm="http://schemas.microsoft.com/office/excel/2006/main">
          <x14:cfRule type="expression" priority="370" id="{7B95E2DD-A398-4E1C-AA69-E86809495968}">
            <xm:f>$F179=Dropdowns!$B$3</xm:f>
            <x14:dxf>
              <fill>
                <patternFill>
                  <bgColor rgb="FFC66762"/>
                </patternFill>
              </fill>
            </x14:dxf>
          </x14:cfRule>
          <x14:cfRule type="expression" priority="372" id="{15B72D91-D7EF-4357-A77D-47F7350CCB93}">
            <xm:f>$F179=Dropdowns!$B$2</xm:f>
            <x14:dxf>
              <fill>
                <patternFill>
                  <bgColor theme="9" tint="0.59996337778862885"/>
                </patternFill>
              </fill>
            </x14:dxf>
          </x14:cfRule>
          <x14:cfRule type="expression" priority="374" id="{23473AD0-1CEE-481D-BF14-BDBF1F609BD1}">
            <xm:f>$F179=Dropdowns!$B$1</xm:f>
            <x14:dxf>
              <fill>
                <patternFill>
                  <bgColor theme="9" tint="0.39994506668294322"/>
                </patternFill>
              </fill>
            </x14:dxf>
          </x14:cfRule>
          <xm:sqref>F179</xm:sqref>
        </x14:conditionalFormatting>
        <x14:conditionalFormatting xmlns:xm="http://schemas.microsoft.com/office/excel/2006/main">
          <x14:cfRule type="expression" priority="369" id="{0CE144E7-66BA-4E99-8BA8-62056A46B933}">
            <xm:f>$F179=Dropdowns!$B$3</xm:f>
            <x14:dxf>
              <fill>
                <patternFill>
                  <bgColor rgb="FFC66762"/>
                </patternFill>
              </fill>
            </x14:dxf>
          </x14:cfRule>
          <x14:cfRule type="expression" priority="371" id="{932C3E9B-2C5C-48AE-BB15-B8C40F87D1CC}">
            <xm:f>$F179=Dropdowns!$B$2</xm:f>
            <x14:dxf>
              <fill>
                <patternFill>
                  <bgColor theme="9" tint="0.59996337778862885"/>
                </patternFill>
              </fill>
            </x14:dxf>
          </x14:cfRule>
          <x14:cfRule type="expression" priority="373" id="{89343C23-1E38-412E-82F1-56DE9E65540D}">
            <xm:f>$F179=Dropdowns!$B$1</xm:f>
            <x14:dxf>
              <fill>
                <patternFill>
                  <bgColor theme="9" tint="0.39994506668294322"/>
                </patternFill>
              </fill>
            </x14:dxf>
          </x14:cfRule>
          <xm:sqref>F180</xm:sqref>
        </x14:conditionalFormatting>
        <x14:conditionalFormatting xmlns:xm="http://schemas.microsoft.com/office/excel/2006/main">
          <x14:cfRule type="expression" priority="364" id="{D870AE4C-8EE6-4B36-ACEB-CE9DD2810A8A}">
            <xm:f>$G179=Dropdowns!$B$3</xm:f>
            <x14:dxf>
              <fill>
                <patternFill>
                  <bgColor rgb="FFC66762"/>
                </patternFill>
              </fill>
            </x14:dxf>
          </x14:cfRule>
          <x14:cfRule type="expression" priority="366" id="{1B18CC3C-8FF6-4DEA-8F1B-D18032E326B0}">
            <xm:f>$G179=Dropdowns!$B$2</xm:f>
            <x14:dxf>
              <fill>
                <patternFill>
                  <bgColor theme="9" tint="0.59996337778862885"/>
                </patternFill>
              </fill>
            </x14:dxf>
          </x14:cfRule>
          <x14:cfRule type="expression" priority="368" id="{78CCF0C2-D9C4-438B-BA1A-7B7211E5E7F2}">
            <xm:f>$G179=Dropdowns!$B$1</xm:f>
            <x14:dxf>
              <fill>
                <patternFill>
                  <bgColor theme="9" tint="0.39994506668294322"/>
                </patternFill>
              </fill>
            </x14:dxf>
          </x14:cfRule>
          <xm:sqref>G179</xm:sqref>
        </x14:conditionalFormatting>
        <x14:conditionalFormatting xmlns:xm="http://schemas.microsoft.com/office/excel/2006/main">
          <x14:cfRule type="expression" priority="363" id="{E3F9042C-7990-4089-9FFE-B14B13228B8E}">
            <xm:f>$G179=Dropdowns!$B$3</xm:f>
            <x14:dxf>
              <fill>
                <patternFill>
                  <bgColor rgb="FFC66762"/>
                </patternFill>
              </fill>
            </x14:dxf>
          </x14:cfRule>
          <x14:cfRule type="expression" priority="365" id="{E8B3D941-8DFF-43FA-9EA8-76AE0827C2FD}">
            <xm:f>$G179=Dropdowns!$B$2</xm:f>
            <x14:dxf>
              <fill>
                <patternFill>
                  <bgColor theme="9" tint="0.59996337778862885"/>
                </patternFill>
              </fill>
            </x14:dxf>
          </x14:cfRule>
          <x14:cfRule type="expression" priority="367" id="{7E0882B7-5B9B-4CD1-9662-9773F4E26CE5}">
            <xm:f>$G179=Dropdowns!$B$1</xm:f>
            <x14:dxf>
              <fill>
                <patternFill>
                  <bgColor theme="9" tint="0.39994506668294322"/>
                </patternFill>
              </fill>
            </x14:dxf>
          </x14:cfRule>
          <xm:sqref>G180</xm:sqref>
        </x14:conditionalFormatting>
        <x14:conditionalFormatting xmlns:xm="http://schemas.microsoft.com/office/excel/2006/main">
          <x14:cfRule type="expression" priority="358" id="{4337F39E-8494-4515-B160-14C42D6EE841}">
            <xm:f>$H179=Dropdowns!$B$3</xm:f>
            <x14:dxf>
              <fill>
                <patternFill>
                  <bgColor rgb="FFC66762"/>
                </patternFill>
              </fill>
            </x14:dxf>
          </x14:cfRule>
          <x14:cfRule type="expression" priority="360" id="{7129CDCA-5AD6-48D1-AAE4-D54C1DB27922}">
            <xm:f>$H179=Dropdowns!$B$2</xm:f>
            <x14:dxf>
              <fill>
                <patternFill>
                  <bgColor theme="9" tint="0.59996337778862885"/>
                </patternFill>
              </fill>
            </x14:dxf>
          </x14:cfRule>
          <x14:cfRule type="expression" priority="362" id="{BEEA2998-D387-47DB-BC25-5F3189702F7D}">
            <xm:f>$H179=Dropdowns!$B$1</xm:f>
            <x14:dxf>
              <fill>
                <patternFill>
                  <bgColor theme="9" tint="0.39994506668294322"/>
                </patternFill>
              </fill>
            </x14:dxf>
          </x14:cfRule>
          <xm:sqref>H179</xm:sqref>
        </x14:conditionalFormatting>
        <x14:conditionalFormatting xmlns:xm="http://schemas.microsoft.com/office/excel/2006/main">
          <x14:cfRule type="expression" priority="357" id="{D65D2BD4-BB20-4A1B-826E-E8F522042450}">
            <xm:f>$H179=Dropdowns!$B$3</xm:f>
            <x14:dxf>
              <fill>
                <patternFill>
                  <bgColor rgb="FFC66762"/>
                </patternFill>
              </fill>
            </x14:dxf>
          </x14:cfRule>
          <x14:cfRule type="expression" priority="359" id="{424AE04B-DA52-4AC4-957B-BC0C8423E847}">
            <xm:f>$H179=Dropdowns!$B$2</xm:f>
            <x14:dxf>
              <fill>
                <patternFill>
                  <bgColor theme="9" tint="0.59996337778862885"/>
                </patternFill>
              </fill>
            </x14:dxf>
          </x14:cfRule>
          <x14:cfRule type="expression" priority="361" id="{92D70F44-43E0-4A0F-8829-DFC9356A06F0}">
            <xm:f>$H179=Dropdowns!$B$1</xm:f>
            <x14:dxf>
              <fill>
                <patternFill>
                  <bgColor theme="9" tint="0.39994506668294322"/>
                </patternFill>
              </fill>
            </x14:dxf>
          </x14:cfRule>
          <xm:sqref>H180</xm:sqref>
        </x14:conditionalFormatting>
        <x14:conditionalFormatting xmlns:xm="http://schemas.microsoft.com/office/excel/2006/main">
          <x14:cfRule type="expression" priority="352" id="{149A1BE6-90E0-4A89-8CC8-AE221290386E}">
            <xm:f>$I179=Dropdowns!$B$3</xm:f>
            <x14:dxf>
              <fill>
                <patternFill>
                  <bgColor rgb="FFC66762"/>
                </patternFill>
              </fill>
            </x14:dxf>
          </x14:cfRule>
          <x14:cfRule type="expression" priority="354" id="{D33BE03B-4966-4F4E-BEEE-1E9722181F42}">
            <xm:f>$I179=Dropdowns!$B$2</xm:f>
            <x14:dxf>
              <fill>
                <patternFill>
                  <bgColor theme="9" tint="0.59996337778862885"/>
                </patternFill>
              </fill>
            </x14:dxf>
          </x14:cfRule>
          <x14:cfRule type="expression" priority="356" id="{0D7624AB-A124-45AA-82B0-4B8C2B8CD838}">
            <xm:f>$I179=Dropdowns!$B$1</xm:f>
            <x14:dxf>
              <fill>
                <patternFill>
                  <bgColor theme="9" tint="0.39994506668294322"/>
                </patternFill>
              </fill>
            </x14:dxf>
          </x14:cfRule>
          <xm:sqref>I179</xm:sqref>
        </x14:conditionalFormatting>
        <x14:conditionalFormatting xmlns:xm="http://schemas.microsoft.com/office/excel/2006/main">
          <x14:cfRule type="expression" priority="351" id="{DC63EDD5-0DDE-43AA-AA0A-D1801D070EA9}">
            <xm:f>$I179=Dropdowns!$B$3</xm:f>
            <x14:dxf>
              <fill>
                <patternFill>
                  <bgColor rgb="FFC66762"/>
                </patternFill>
              </fill>
            </x14:dxf>
          </x14:cfRule>
          <x14:cfRule type="expression" priority="353" id="{15D0CD1B-FA83-45FB-8C4D-14ADD65B2C10}">
            <xm:f>$I179=Dropdowns!$B$2</xm:f>
            <x14:dxf>
              <fill>
                <patternFill>
                  <bgColor theme="9" tint="0.59996337778862885"/>
                </patternFill>
              </fill>
            </x14:dxf>
          </x14:cfRule>
          <x14:cfRule type="expression" priority="355" id="{FC7CA972-2322-4D5B-A49F-917AF8369090}">
            <xm:f>$I179=Dropdowns!$B$1</xm:f>
            <x14:dxf>
              <fill>
                <patternFill>
                  <bgColor theme="9" tint="0.39994506668294322"/>
                </patternFill>
              </fill>
            </x14:dxf>
          </x14:cfRule>
          <xm:sqref>I180</xm:sqref>
        </x14:conditionalFormatting>
        <x14:conditionalFormatting xmlns:xm="http://schemas.microsoft.com/office/excel/2006/main">
          <x14:cfRule type="expression" priority="346" id="{E3049F5B-D8CA-4BFA-B7A6-8A1A17DE38F1}">
            <xm:f>$J179=Dropdowns!$B$3</xm:f>
            <x14:dxf>
              <fill>
                <patternFill>
                  <bgColor rgb="FFC66762"/>
                </patternFill>
              </fill>
            </x14:dxf>
          </x14:cfRule>
          <x14:cfRule type="expression" priority="348" id="{F4663B13-D95B-44AA-ADF5-B457858E0F35}">
            <xm:f>$J179=Dropdowns!$B$2</xm:f>
            <x14:dxf>
              <fill>
                <patternFill>
                  <bgColor theme="9" tint="0.59996337778862885"/>
                </patternFill>
              </fill>
            </x14:dxf>
          </x14:cfRule>
          <x14:cfRule type="expression" priority="350" id="{B9666AC3-3D77-4EAC-89EF-FE582F05F9BA}">
            <xm:f>$J179=Dropdowns!$B$1</xm:f>
            <x14:dxf>
              <fill>
                <patternFill>
                  <bgColor theme="9" tint="0.39994506668294322"/>
                </patternFill>
              </fill>
            </x14:dxf>
          </x14:cfRule>
          <xm:sqref>J179</xm:sqref>
        </x14:conditionalFormatting>
        <x14:conditionalFormatting xmlns:xm="http://schemas.microsoft.com/office/excel/2006/main">
          <x14:cfRule type="expression" priority="345" id="{5784A427-EEC4-4AF9-8580-415C496C453E}">
            <xm:f>$J179=Dropdowns!$B$3</xm:f>
            <x14:dxf>
              <fill>
                <patternFill>
                  <bgColor rgb="FFC66762"/>
                </patternFill>
              </fill>
            </x14:dxf>
          </x14:cfRule>
          <x14:cfRule type="expression" priority="347" id="{44088216-4F0D-408C-81A3-BD34DEA95FB2}">
            <xm:f>$J179=Dropdowns!$B$2</xm:f>
            <x14:dxf>
              <fill>
                <patternFill>
                  <bgColor theme="9" tint="0.59996337778862885"/>
                </patternFill>
              </fill>
            </x14:dxf>
          </x14:cfRule>
          <x14:cfRule type="expression" priority="349" id="{F335D1E8-DF70-45FE-80D3-16C68D940430}">
            <xm:f>$J179=Dropdowns!$B$1</xm:f>
            <x14:dxf>
              <fill>
                <patternFill>
                  <bgColor theme="9" tint="0.39994506668294322"/>
                </patternFill>
              </fill>
            </x14:dxf>
          </x14:cfRule>
          <xm:sqref>J180</xm:sqref>
        </x14:conditionalFormatting>
        <x14:conditionalFormatting xmlns:xm="http://schemas.microsoft.com/office/excel/2006/main">
          <x14:cfRule type="expression" priority="340" id="{89265298-D22E-44FD-997C-0358E6D50C51}">
            <xm:f>$K179=Dropdowns!$B$3</xm:f>
            <x14:dxf>
              <fill>
                <patternFill>
                  <bgColor rgb="FFC66762"/>
                </patternFill>
              </fill>
            </x14:dxf>
          </x14:cfRule>
          <x14:cfRule type="expression" priority="342" id="{5AEA4FDE-83DF-4FF4-8E9E-8CD6751D803A}">
            <xm:f>$K179=Dropdowns!$B$2</xm:f>
            <x14:dxf>
              <fill>
                <patternFill>
                  <bgColor theme="9" tint="0.59996337778862885"/>
                </patternFill>
              </fill>
            </x14:dxf>
          </x14:cfRule>
          <x14:cfRule type="expression" priority="344" id="{8DED8DA8-7445-42E2-9DF6-77E6B3EBF503}">
            <xm:f>$K179=Dropdowns!$B$1</xm:f>
            <x14:dxf>
              <fill>
                <patternFill>
                  <bgColor theme="9" tint="0.39994506668294322"/>
                </patternFill>
              </fill>
            </x14:dxf>
          </x14:cfRule>
          <xm:sqref>K179</xm:sqref>
        </x14:conditionalFormatting>
        <x14:conditionalFormatting xmlns:xm="http://schemas.microsoft.com/office/excel/2006/main">
          <x14:cfRule type="expression" priority="339" id="{D0CF2699-29CA-4539-B0D6-C6FA16D45CC1}">
            <xm:f>$K179=Dropdowns!$B$3</xm:f>
            <x14:dxf>
              <fill>
                <patternFill>
                  <bgColor rgb="FFC66762"/>
                </patternFill>
              </fill>
            </x14:dxf>
          </x14:cfRule>
          <x14:cfRule type="expression" priority="341" id="{DBB1D7C4-E066-4B53-B57F-B3DB4201DD9A}">
            <xm:f>$K179=Dropdowns!$B$2</xm:f>
            <x14:dxf>
              <fill>
                <patternFill>
                  <bgColor theme="9" tint="0.59996337778862885"/>
                </patternFill>
              </fill>
            </x14:dxf>
          </x14:cfRule>
          <x14:cfRule type="expression" priority="343" id="{09B9D5DE-080E-4342-932A-C27EF5E45E63}">
            <xm:f>$K179=Dropdowns!$B$1</xm:f>
            <x14:dxf>
              <fill>
                <patternFill>
                  <bgColor theme="9" tint="0.39994506668294322"/>
                </patternFill>
              </fill>
            </x14:dxf>
          </x14:cfRule>
          <xm:sqref>K180</xm:sqref>
        </x14:conditionalFormatting>
        <x14:conditionalFormatting xmlns:xm="http://schemas.microsoft.com/office/excel/2006/main">
          <x14:cfRule type="expression" priority="334" id="{8B78BB9F-6B0A-42A4-A529-5EAF26D3DE5E}">
            <xm:f>$L179=Dropdowns!$B$3</xm:f>
            <x14:dxf>
              <fill>
                <patternFill>
                  <bgColor rgb="FFC66762"/>
                </patternFill>
              </fill>
            </x14:dxf>
          </x14:cfRule>
          <x14:cfRule type="expression" priority="336" id="{F2E4761B-BE8E-45A5-90A8-0CC584071B7C}">
            <xm:f>$L179=Dropdowns!$B$2</xm:f>
            <x14:dxf>
              <fill>
                <patternFill>
                  <bgColor theme="9" tint="0.59996337778862885"/>
                </patternFill>
              </fill>
            </x14:dxf>
          </x14:cfRule>
          <x14:cfRule type="expression" priority="338" id="{F9EC83A6-8A59-4050-804C-881530455F05}">
            <xm:f>$L179=Dropdowns!$B$1</xm:f>
            <x14:dxf>
              <fill>
                <patternFill>
                  <bgColor theme="9" tint="0.39994506668294322"/>
                </patternFill>
              </fill>
            </x14:dxf>
          </x14:cfRule>
          <xm:sqref>L179</xm:sqref>
        </x14:conditionalFormatting>
        <x14:conditionalFormatting xmlns:xm="http://schemas.microsoft.com/office/excel/2006/main">
          <x14:cfRule type="expression" priority="333" id="{5D9C4A1D-5F65-4DBD-ABB8-2CFD0922874C}">
            <xm:f>$L179=Dropdowns!$B$3</xm:f>
            <x14:dxf>
              <fill>
                <patternFill>
                  <bgColor rgb="FFC66762"/>
                </patternFill>
              </fill>
            </x14:dxf>
          </x14:cfRule>
          <x14:cfRule type="expression" priority="335" id="{ADBA5CC4-1285-4880-921E-4B15EB5C0A4F}">
            <xm:f>$L179=Dropdowns!$B$2</xm:f>
            <x14:dxf>
              <fill>
                <patternFill>
                  <bgColor theme="9" tint="0.59996337778862885"/>
                </patternFill>
              </fill>
            </x14:dxf>
          </x14:cfRule>
          <x14:cfRule type="expression" priority="337" id="{A3908E62-8D88-4A40-A2DB-FA0EF13A05E1}">
            <xm:f>$L179=Dropdowns!$B$1</xm:f>
            <x14:dxf>
              <fill>
                <patternFill>
                  <bgColor theme="9" tint="0.39994506668294322"/>
                </patternFill>
              </fill>
            </x14:dxf>
          </x14:cfRule>
          <xm:sqref>L180</xm:sqref>
        </x14:conditionalFormatting>
        <x14:conditionalFormatting xmlns:xm="http://schemas.microsoft.com/office/excel/2006/main">
          <x14:cfRule type="expression" priority="328" id="{D9A699AE-7FD4-41AE-946B-437D653BFD52}">
            <xm:f>$M179=Dropdowns!$B$3</xm:f>
            <x14:dxf>
              <fill>
                <patternFill>
                  <bgColor rgb="FFC66762"/>
                </patternFill>
              </fill>
            </x14:dxf>
          </x14:cfRule>
          <x14:cfRule type="expression" priority="330" id="{48AE21AF-C67C-4CCA-9185-062A0ECA9EAF}">
            <xm:f>$M179=Dropdowns!$B$2</xm:f>
            <x14:dxf>
              <fill>
                <patternFill>
                  <bgColor theme="9" tint="0.59996337778862885"/>
                </patternFill>
              </fill>
            </x14:dxf>
          </x14:cfRule>
          <x14:cfRule type="expression" priority="332" id="{DDCE681D-E6D7-4B8B-B701-F2AF1DC28E1A}">
            <xm:f>$M179=Dropdowns!$B$1</xm:f>
            <x14:dxf>
              <fill>
                <patternFill>
                  <bgColor theme="9" tint="0.39994506668294322"/>
                </patternFill>
              </fill>
            </x14:dxf>
          </x14:cfRule>
          <xm:sqref>M179</xm:sqref>
        </x14:conditionalFormatting>
        <x14:conditionalFormatting xmlns:xm="http://schemas.microsoft.com/office/excel/2006/main">
          <x14:cfRule type="expression" priority="327" id="{8D5164A5-FF00-4525-9D75-6A3971E18287}">
            <xm:f>$M179=Dropdowns!$B$3</xm:f>
            <x14:dxf>
              <fill>
                <patternFill>
                  <bgColor rgb="FFC66762"/>
                </patternFill>
              </fill>
            </x14:dxf>
          </x14:cfRule>
          <x14:cfRule type="expression" priority="329" id="{6A86130C-D731-4F82-8DB7-9E9FAB23AD38}">
            <xm:f>$M179=Dropdowns!$B$2</xm:f>
            <x14:dxf>
              <fill>
                <patternFill>
                  <bgColor theme="9" tint="0.59996337778862885"/>
                </patternFill>
              </fill>
            </x14:dxf>
          </x14:cfRule>
          <x14:cfRule type="expression" priority="331" id="{E1424AC6-AC37-4103-9F22-EFB53AA78D82}">
            <xm:f>$M179=Dropdowns!$B$1</xm:f>
            <x14:dxf>
              <fill>
                <patternFill>
                  <bgColor theme="9" tint="0.39994506668294322"/>
                </patternFill>
              </fill>
            </x14:dxf>
          </x14:cfRule>
          <xm:sqref>M180</xm:sqref>
        </x14:conditionalFormatting>
        <x14:conditionalFormatting xmlns:xm="http://schemas.microsoft.com/office/excel/2006/main">
          <x14:cfRule type="expression" priority="322" id="{01976CC1-7097-44DE-9520-5DD3E6A7AC8B}">
            <xm:f>$N179=Dropdowns!$B$3</xm:f>
            <x14:dxf>
              <fill>
                <patternFill>
                  <bgColor rgb="FFC66762"/>
                </patternFill>
              </fill>
            </x14:dxf>
          </x14:cfRule>
          <x14:cfRule type="expression" priority="324" id="{22EAB53F-A271-48B9-B16E-F25DE024D6E7}">
            <xm:f>$N179=Dropdowns!$B$2</xm:f>
            <x14:dxf>
              <fill>
                <patternFill>
                  <bgColor theme="9" tint="0.59996337778862885"/>
                </patternFill>
              </fill>
            </x14:dxf>
          </x14:cfRule>
          <x14:cfRule type="expression" priority="326" id="{EE4CBFD6-1E01-47DF-8267-CED476E963BC}">
            <xm:f>$N179=Dropdowns!$B$1</xm:f>
            <x14:dxf>
              <fill>
                <patternFill>
                  <bgColor theme="9" tint="0.39994506668294322"/>
                </patternFill>
              </fill>
            </x14:dxf>
          </x14:cfRule>
          <xm:sqref>N179</xm:sqref>
        </x14:conditionalFormatting>
        <x14:conditionalFormatting xmlns:xm="http://schemas.microsoft.com/office/excel/2006/main">
          <x14:cfRule type="expression" priority="321" id="{219ADCD1-A449-4789-84E6-C70A169DEDA9}">
            <xm:f>$N179=Dropdowns!$B$3</xm:f>
            <x14:dxf>
              <fill>
                <patternFill>
                  <bgColor rgb="FFC66762"/>
                </patternFill>
              </fill>
            </x14:dxf>
          </x14:cfRule>
          <x14:cfRule type="expression" priority="323" id="{0F26A763-FF65-4ECD-BC44-30F40247CD13}">
            <xm:f>$N179=Dropdowns!$B$2</xm:f>
            <x14:dxf>
              <fill>
                <patternFill>
                  <bgColor theme="9" tint="0.59996337778862885"/>
                </patternFill>
              </fill>
            </x14:dxf>
          </x14:cfRule>
          <x14:cfRule type="expression" priority="325" id="{023B55B2-0381-49EC-AAB7-44C7506CBB74}">
            <xm:f>$N179=Dropdowns!$B$1</xm:f>
            <x14:dxf>
              <fill>
                <patternFill>
                  <bgColor theme="9" tint="0.39994506668294322"/>
                </patternFill>
              </fill>
            </x14:dxf>
          </x14:cfRule>
          <xm:sqref>N180</xm:sqref>
        </x14:conditionalFormatting>
        <x14:conditionalFormatting xmlns:xm="http://schemas.microsoft.com/office/excel/2006/main">
          <x14:cfRule type="expression" priority="316" id="{AA7253D8-15FF-4615-9FF0-6B091C0D0E88}">
            <xm:f>$O179=Dropdowns!$B$3</xm:f>
            <x14:dxf>
              <fill>
                <patternFill>
                  <bgColor rgb="FFC66762"/>
                </patternFill>
              </fill>
            </x14:dxf>
          </x14:cfRule>
          <x14:cfRule type="expression" priority="318" id="{0E91AE14-B2AD-47CE-A597-CB9F53B8AE50}">
            <xm:f>$O179=Dropdowns!$B$2</xm:f>
            <x14:dxf>
              <fill>
                <patternFill>
                  <bgColor theme="9" tint="0.59996337778862885"/>
                </patternFill>
              </fill>
            </x14:dxf>
          </x14:cfRule>
          <x14:cfRule type="expression" priority="320" id="{1E5B24D2-6A89-4913-B817-D03E23B5250C}">
            <xm:f>$O179=Dropdowns!$B$1</xm:f>
            <x14:dxf>
              <fill>
                <patternFill>
                  <bgColor theme="9" tint="0.39994506668294322"/>
                </patternFill>
              </fill>
            </x14:dxf>
          </x14:cfRule>
          <xm:sqref>O179</xm:sqref>
        </x14:conditionalFormatting>
        <x14:conditionalFormatting xmlns:xm="http://schemas.microsoft.com/office/excel/2006/main">
          <x14:cfRule type="expression" priority="315" id="{7F3270F0-83D0-4D2B-A692-6E915A9D9A92}">
            <xm:f>$O179=Dropdowns!$B$3</xm:f>
            <x14:dxf>
              <fill>
                <patternFill>
                  <bgColor rgb="FFC66762"/>
                </patternFill>
              </fill>
            </x14:dxf>
          </x14:cfRule>
          <x14:cfRule type="expression" priority="317" id="{2C44B7E4-655A-4FF7-BF45-ACBCBDDBE44B}">
            <xm:f>$O179=Dropdowns!$B$2</xm:f>
            <x14:dxf>
              <fill>
                <patternFill>
                  <bgColor theme="9" tint="0.59996337778862885"/>
                </patternFill>
              </fill>
            </x14:dxf>
          </x14:cfRule>
          <x14:cfRule type="expression" priority="319" id="{5FE3C977-68B1-4433-B5FF-87DFCD9492F1}">
            <xm:f>$O179=Dropdowns!$B$1</xm:f>
            <x14:dxf>
              <fill>
                <patternFill>
                  <bgColor theme="9" tint="0.39994506668294322"/>
                </patternFill>
              </fill>
            </x14:dxf>
          </x14:cfRule>
          <xm:sqref>O180</xm:sqref>
        </x14:conditionalFormatting>
        <x14:conditionalFormatting xmlns:xm="http://schemas.microsoft.com/office/excel/2006/main">
          <x14:cfRule type="expression" priority="310" id="{F12BBEEC-F19F-4E75-A07D-6F6B056997CE}">
            <xm:f>$P179=Dropdowns!$B$3</xm:f>
            <x14:dxf>
              <fill>
                <patternFill>
                  <bgColor rgb="FFC66762"/>
                </patternFill>
              </fill>
            </x14:dxf>
          </x14:cfRule>
          <x14:cfRule type="expression" priority="312" id="{FDE55D4C-0F95-4A69-AD93-E59B66AC81CD}">
            <xm:f>$P179=Dropdowns!$B$2</xm:f>
            <x14:dxf>
              <fill>
                <patternFill>
                  <bgColor theme="9" tint="0.59996337778862885"/>
                </patternFill>
              </fill>
            </x14:dxf>
          </x14:cfRule>
          <x14:cfRule type="expression" priority="314" id="{138C2A97-0B79-445C-BC2B-EFF55744364D}">
            <xm:f>$P179=Dropdowns!$B$1</xm:f>
            <x14:dxf>
              <fill>
                <patternFill>
                  <bgColor theme="9" tint="0.39994506668294322"/>
                </patternFill>
              </fill>
            </x14:dxf>
          </x14:cfRule>
          <xm:sqref>P179</xm:sqref>
        </x14:conditionalFormatting>
        <x14:conditionalFormatting xmlns:xm="http://schemas.microsoft.com/office/excel/2006/main">
          <x14:cfRule type="expression" priority="309" id="{3306C1DB-57A4-48CA-B3B6-2E23612B8800}">
            <xm:f>$P179=Dropdowns!$B$3</xm:f>
            <x14:dxf>
              <fill>
                <patternFill>
                  <bgColor rgb="FFC66762"/>
                </patternFill>
              </fill>
            </x14:dxf>
          </x14:cfRule>
          <x14:cfRule type="expression" priority="311" id="{C928663B-E2EA-4900-9733-EC646EB1508D}">
            <xm:f>$P179=Dropdowns!$B$2</xm:f>
            <x14:dxf>
              <fill>
                <patternFill>
                  <bgColor theme="9" tint="0.59996337778862885"/>
                </patternFill>
              </fill>
            </x14:dxf>
          </x14:cfRule>
          <x14:cfRule type="expression" priority="313" id="{0FA1CCDD-4D8A-4A1F-AED0-80663B329E5F}">
            <xm:f>$P179=Dropdowns!$B$1</xm:f>
            <x14:dxf>
              <fill>
                <patternFill>
                  <bgColor theme="9" tint="0.39994506668294322"/>
                </patternFill>
              </fill>
            </x14:dxf>
          </x14:cfRule>
          <xm:sqref>P180</xm:sqref>
        </x14:conditionalFormatting>
        <x14:conditionalFormatting xmlns:xm="http://schemas.microsoft.com/office/excel/2006/main">
          <x14:cfRule type="expression" priority="304" id="{530575DE-BAD4-4583-8266-A4776599E719}">
            <xm:f>$Q179=Dropdowns!$B$3</xm:f>
            <x14:dxf>
              <fill>
                <patternFill>
                  <bgColor rgb="FFC66762"/>
                </patternFill>
              </fill>
            </x14:dxf>
          </x14:cfRule>
          <x14:cfRule type="expression" priority="306" id="{C8B0453E-FB16-4CB4-B38D-B2F2F15F6027}">
            <xm:f>$Q179=Dropdowns!$B$2</xm:f>
            <x14:dxf>
              <fill>
                <patternFill>
                  <bgColor theme="9" tint="0.59996337778862885"/>
                </patternFill>
              </fill>
            </x14:dxf>
          </x14:cfRule>
          <x14:cfRule type="expression" priority="308" id="{AB7FC251-C333-4FEB-AA29-9E72582DFA6D}">
            <xm:f>$Q179=Dropdowns!$B$1</xm:f>
            <x14:dxf>
              <fill>
                <patternFill>
                  <bgColor theme="9" tint="0.39994506668294322"/>
                </patternFill>
              </fill>
            </x14:dxf>
          </x14:cfRule>
          <xm:sqref>Q179</xm:sqref>
        </x14:conditionalFormatting>
        <x14:conditionalFormatting xmlns:xm="http://schemas.microsoft.com/office/excel/2006/main">
          <x14:cfRule type="expression" priority="303" id="{9A156269-B436-4802-B14D-316BF9939768}">
            <xm:f>$Q179=Dropdowns!$B$3</xm:f>
            <x14:dxf>
              <fill>
                <patternFill>
                  <bgColor rgb="FFC66762"/>
                </patternFill>
              </fill>
            </x14:dxf>
          </x14:cfRule>
          <x14:cfRule type="expression" priority="305" id="{7B82680E-F88B-4956-A174-9783A850C2CA}">
            <xm:f>$Q179=Dropdowns!$B$2</xm:f>
            <x14:dxf>
              <fill>
                <patternFill>
                  <bgColor theme="9" tint="0.59996337778862885"/>
                </patternFill>
              </fill>
            </x14:dxf>
          </x14:cfRule>
          <x14:cfRule type="expression" priority="307" id="{0EE4F0CD-10E7-41FD-A1BF-133E391EA18C}">
            <xm:f>$Q179=Dropdowns!$B$1</xm:f>
            <x14:dxf>
              <fill>
                <patternFill>
                  <bgColor theme="9" tint="0.39994506668294322"/>
                </patternFill>
              </fill>
            </x14:dxf>
          </x14:cfRule>
          <xm:sqref>Q180</xm:sqref>
        </x14:conditionalFormatting>
        <x14:conditionalFormatting xmlns:xm="http://schemas.microsoft.com/office/excel/2006/main">
          <x14:cfRule type="expression" priority="298" id="{E7D81A86-4A7A-45FC-9339-E3CE041298D0}">
            <xm:f>$R179=Dropdowns!$B$3</xm:f>
            <x14:dxf>
              <fill>
                <patternFill>
                  <bgColor rgb="FFC66762"/>
                </patternFill>
              </fill>
            </x14:dxf>
          </x14:cfRule>
          <x14:cfRule type="expression" priority="300" id="{0C28694F-56DB-48A8-B2B9-066909179A8D}">
            <xm:f>$R179=Dropdowns!$B$2</xm:f>
            <x14:dxf>
              <fill>
                <patternFill>
                  <bgColor theme="9" tint="0.59996337778862885"/>
                </patternFill>
              </fill>
            </x14:dxf>
          </x14:cfRule>
          <x14:cfRule type="expression" priority="302" id="{ABFB8F9D-90C6-4E67-963E-5C9A2B0AB8CF}">
            <xm:f>$R179=Dropdowns!$B$1</xm:f>
            <x14:dxf>
              <fill>
                <patternFill>
                  <bgColor theme="9" tint="0.39994506668294322"/>
                </patternFill>
              </fill>
            </x14:dxf>
          </x14:cfRule>
          <xm:sqref>R179</xm:sqref>
        </x14:conditionalFormatting>
        <x14:conditionalFormatting xmlns:xm="http://schemas.microsoft.com/office/excel/2006/main">
          <x14:cfRule type="expression" priority="297" id="{AE4BE9D6-9F3C-4910-9F0F-D8C543F598C9}">
            <xm:f>$R179=Dropdowns!$B$3</xm:f>
            <x14:dxf>
              <fill>
                <patternFill>
                  <bgColor rgb="FFC66762"/>
                </patternFill>
              </fill>
            </x14:dxf>
          </x14:cfRule>
          <x14:cfRule type="expression" priority="299" id="{67ADC903-D103-4902-A0F8-32960432F01B}">
            <xm:f>$R179=Dropdowns!$B$2</xm:f>
            <x14:dxf>
              <fill>
                <patternFill>
                  <bgColor theme="9" tint="0.59996337778862885"/>
                </patternFill>
              </fill>
            </x14:dxf>
          </x14:cfRule>
          <x14:cfRule type="expression" priority="301" id="{CC8D1370-3176-4145-B7DA-0F21D5ADC374}">
            <xm:f>$R179=Dropdowns!$B$1</xm:f>
            <x14:dxf>
              <fill>
                <patternFill>
                  <bgColor theme="9" tint="0.39994506668294322"/>
                </patternFill>
              </fill>
            </x14:dxf>
          </x14:cfRule>
          <xm:sqref>R180</xm:sqref>
        </x14:conditionalFormatting>
        <x14:conditionalFormatting xmlns:xm="http://schemas.microsoft.com/office/excel/2006/main">
          <x14:cfRule type="expression" priority="292" id="{3B79154B-822E-4E4A-9D05-4A2D22C45E5D}">
            <xm:f>$S179=Dropdowns!$B$3</xm:f>
            <x14:dxf>
              <fill>
                <patternFill>
                  <bgColor rgb="FFC66762"/>
                </patternFill>
              </fill>
            </x14:dxf>
          </x14:cfRule>
          <x14:cfRule type="expression" priority="294" id="{EE0719CB-FE10-4D80-A4F3-8E08B7D4B3DD}">
            <xm:f>$S179=Dropdowns!$B$2</xm:f>
            <x14:dxf>
              <fill>
                <patternFill>
                  <bgColor theme="9" tint="0.59996337778862885"/>
                </patternFill>
              </fill>
            </x14:dxf>
          </x14:cfRule>
          <x14:cfRule type="expression" priority="296" id="{DBA4F189-8427-4F6A-BCB7-AD015625217C}">
            <xm:f>$S179=Dropdowns!$B$1</xm:f>
            <x14:dxf>
              <fill>
                <patternFill>
                  <bgColor theme="9" tint="0.39994506668294322"/>
                </patternFill>
              </fill>
            </x14:dxf>
          </x14:cfRule>
          <xm:sqref>S179</xm:sqref>
        </x14:conditionalFormatting>
        <x14:conditionalFormatting xmlns:xm="http://schemas.microsoft.com/office/excel/2006/main">
          <x14:cfRule type="expression" priority="291" id="{FF6F0314-6F8A-4E4C-9358-31DC6F76AABA}">
            <xm:f>$S179=Dropdowns!$B$3</xm:f>
            <x14:dxf>
              <fill>
                <patternFill>
                  <bgColor rgb="FFC66762"/>
                </patternFill>
              </fill>
            </x14:dxf>
          </x14:cfRule>
          <x14:cfRule type="expression" priority="293" id="{805C745D-B43F-4D9C-99C5-FFDE3FD17D03}">
            <xm:f>$S179=Dropdowns!$B$2</xm:f>
            <x14:dxf>
              <fill>
                <patternFill>
                  <bgColor theme="9" tint="0.59996337778862885"/>
                </patternFill>
              </fill>
            </x14:dxf>
          </x14:cfRule>
          <x14:cfRule type="expression" priority="295" id="{29FE1543-A306-4409-8E15-47570E619E19}">
            <xm:f>$S179=Dropdowns!$B$1</xm:f>
            <x14:dxf>
              <fill>
                <patternFill>
                  <bgColor theme="9" tint="0.39994506668294322"/>
                </patternFill>
              </fill>
            </x14:dxf>
          </x14:cfRule>
          <xm:sqref>S180</xm:sqref>
        </x14:conditionalFormatting>
        <x14:conditionalFormatting xmlns:xm="http://schemas.microsoft.com/office/excel/2006/main">
          <x14:cfRule type="expression" priority="287" id="{4069CD3D-7B41-4D22-A962-F4D57CFBB046}">
            <xm:f>$D182=Dropdowns!$B$3</xm:f>
            <x14:dxf>
              <fill>
                <patternFill>
                  <bgColor rgb="FFC66762"/>
                </patternFill>
              </fill>
            </x14:dxf>
          </x14:cfRule>
          <x14:cfRule type="expression" priority="288" id="{589667E2-E63C-4754-90AE-4F470340DAD8}">
            <xm:f>$D182=Dropdowns!$B$2</xm:f>
            <x14:dxf>
              <fill>
                <patternFill>
                  <bgColor theme="9" tint="0.59996337778862885"/>
                </patternFill>
              </fill>
            </x14:dxf>
          </x14:cfRule>
          <x14:cfRule type="expression" priority="290" id="{889CF872-6E3D-418B-9E3B-3A112BD7B5AF}">
            <xm:f>$D182=Dropdowns!$B$1</xm:f>
            <x14:dxf>
              <fill>
                <patternFill>
                  <bgColor theme="9" tint="0.39994506668294322"/>
                </patternFill>
              </fill>
            </x14:dxf>
          </x14:cfRule>
          <xm:sqref>D182</xm:sqref>
        </x14:conditionalFormatting>
        <x14:conditionalFormatting xmlns:xm="http://schemas.microsoft.com/office/excel/2006/main">
          <x14:cfRule type="expression" priority="285" id="{CFF32FB9-CFB0-4D60-B2BD-4EBD4F4E3BCC}">
            <xm:f>$D182=Dropdowns!$B$2</xm:f>
            <x14:dxf>
              <fill>
                <patternFill>
                  <bgColor theme="9" tint="0.59996337778862885"/>
                </patternFill>
              </fill>
            </x14:dxf>
          </x14:cfRule>
          <x14:cfRule type="expression" priority="286" id="{32C99F01-A250-49C6-A490-9700133F069A}">
            <xm:f>$D182=Dropdowns!$B$3</xm:f>
            <x14:dxf>
              <fill>
                <patternFill>
                  <bgColor rgb="FFC66762"/>
                </patternFill>
              </fill>
            </x14:dxf>
          </x14:cfRule>
          <x14:cfRule type="expression" priority="289" id="{70876E5A-7624-43D7-A8AD-FB9AE8E50E43}">
            <xm:f>$D182=Dropdowns!$B$1</xm:f>
            <x14:dxf>
              <fill>
                <patternFill>
                  <bgColor theme="9" tint="0.39994506668294322"/>
                </patternFill>
              </fill>
            </x14:dxf>
          </x14:cfRule>
          <xm:sqref>D183</xm:sqref>
        </x14:conditionalFormatting>
        <x14:conditionalFormatting xmlns:xm="http://schemas.microsoft.com/office/excel/2006/main">
          <x14:cfRule type="expression" priority="281" id="{46096F94-EACF-41FE-B9FB-6E7A7A0F2B0B}">
            <xm:f>$E182=Dropdowns!$B$3</xm:f>
            <x14:dxf>
              <fill>
                <patternFill>
                  <bgColor rgb="FFC66762"/>
                </patternFill>
              </fill>
            </x14:dxf>
          </x14:cfRule>
          <x14:cfRule type="expression" priority="282" id="{61730AEE-E408-4579-878E-9C183842D367}">
            <xm:f>$E182=Dropdowns!$B$2</xm:f>
            <x14:dxf>
              <fill>
                <patternFill>
                  <bgColor theme="9" tint="0.59996337778862885"/>
                </patternFill>
              </fill>
            </x14:dxf>
          </x14:cfRule>
          <x14:cfRule type="expression" priority="284" id="{A087FBC6-A845-4763-96CB-6B58C768125B}">
            <xm:f>$E182=Dropdowns!$B$1</xm:f>
            <x14:dxf>
              <fill>
                <patternFill>
                  <bgColor theme="9" tint="0.39994506668294322"/>
                </patternFill>
              </fill>
            </x14:dxf>
          </x14:cfRule>
          <xm:sqref>E182</xm:sqref>
        </x14:conditionalFormatting>
        <x14:conditionalFormatting xmlns:xm="http://schemas.microsoft.com/office/excel/2006/main">
          <x14:cfRule type="expression" priority="279" id="{18231FB0-7E6B-4564-84E1-4ABD66313C7A}">
            <xm:f>$E182=Dropdowns!$B$2</xm:f>
            <x14:dxf>
              <fill>
                <patternFill>
                  <bgColor theme="9" tint="0.59996337778862885"/>
                </patternFill>
              </fill>
            </x14:dxf>
          </x14:cfRule>
          <x14:cfRule type="expression" priority="280" id="{ED0E5B61-908B-401A-BCA5-A5E915804770}">
            <xm:f>$E182=Dropdowns!$B$3</xm:f>
            <x14:dxf>
              <fill>
                <patternFill>
                  <bgColor rgb="FFC66762"/>
                </patternFill>
              </fill>
            </x14:dxf>
          </x14:cfRule>
          <x14:cfRule type="expression" priority="283" id="{CB2AD8A2-7468-4D38-9162-2BAAAB52BBF3}">
            <xm:f>$E182=Dropdowns!$B$1</xm:f>
            <x14:dxf>
              <fill>
                <patternFill>
                  <bgColor theme="9" tint="0.39994506668294322"/>
                </patternFill>
              </fill>
            </x14:dxf>
          </x14:cfRule>
          <xm:sqref>E183</xm:sqref>
        </x14:conditionalFormatting>
        <x14:conditionalFormatting xmlns:xm="http://schemas.microsoft.com/office/excel/2006/main">
          <x14:cfRule type="expression" priority="274" id="{A518A053-3BF2-4D34-85F7-E1E0747C7565}">
            <xm:f>$F182=Dropdowns!$B$3</xm:f>
            <x14:dxf>
              <fill>
                <patternFill>
                  <bgColor rgb="FFC66762"/>
                </patternFill>
              </fill>
            </x14:dxf>
          </x14:cfRule>
          <x14:cfRule type="expression" priority="276" id="{59031474-F90F-49FC-8437-A5FF3A941AE6}">
            <xm:f>$F182=Dropdowns!$B$2</xm:f>
            <x14:dxf>
              <fill>
                <patternFill>
                  <bgColor theme="9" tint="0.59996337778862885"/>
                </patternFill>
              </fill>
            </x14:dxf>
          </x14:cfRule>
          <x14:cfRule type="expression" priority="278" id="{9DAD4B71-4583-42F1-B583-058666640127}">
            <xm:f>$F182=Dropdowns!$B$1</xm:f>
            <x14:dxf>
              <fill>
                <patternFill>
                  <bgColor theme="9" tint="0.39994506668294322"/>
                </patternFill>
              </fill>
            </x14:dxf>
          </x14:cfRule>
          <xm:sqref>F182</xm:sqref>
        </x14:conditionalFormatting>
        <x14:conditionalFormatting xmlns:xm="http://schemas.microsoft.com/office/excel/2006/main">
          <x14:cfRule type="expression" priority="273" id="{B8886914-AE87-47A0-876D-E8371664D382}">
            <xm:f>$F182=Dropdowns!$B$3</xm:f>
            <x14:dxf>
              <fill>
                <patternFill>
                  <bgColor rgb="FFC66762"/>
                </patternFill>
              </fill>
            </x14:dxf>
          </x14:cfRule>
          <x14:cfRule type="expression" priority="275" id="{722B912D-8463-4909-AD8B-1E3B6DE6EDF1}">
            <xm:f>$F182=Dropdowns!$B$2</xm:f>
            <x14:dxf>
              <fill>
                <patternFill>
                  <bgColor theme="9" tint="0.59996337778862885"/>
                </patternFill>
              </fill>
            </x14:dxf>
          </x14:cfRule>
          <x14:cfRule type="expression" priority="277" id="{A07A73AE-8BD5-4033-8BDA-0A2A31EBD807}">
            <xm:f>$F182=Dropdowns!$B$1</xm:f>
            <x14:dxf>
              <fill>
                <patternFill>
                  <bgColor theme="9" tint="0.39994506668294322"/>
                </patternFill>
              </fill>
            </x14:dxf>
          </x14:cfRule>
          <xm:sqref>F183</xm:sqref>
        </x14:conditionalFormatting>
        <x14:conditionalFormatting xmlns:xm="http://schemas.microsoft.com/office/excel/2006/main">
          <x14:cfRule type="expression" priority="268" id="{E4476463-90C3-479F-9BAC-45E0E265AA60}">
            <xm:f>$G182=Dropdowns!$B$3</xm:f>
            <x14:dxf>
              <fill>
                <patternFill>
                  <bgColor rgb="FFC66762"/>
                </patternFill>
              </fill>
            </x14:dxf>
          </x14:cfRule>
          <x14:cfRule type="expression" priority="270" id="{9DD0EF84-A1B0-477F-BA76-A04D48AD5A8B}">
            <xm:f>$G182=Dropdowns!$B$2</xm:f>
            <x14:dxf>
              <fill>
                <patternFill>
                  <bgColor theme="9" tint="0.59996337778862885"/>
                </patternFill>
              </fill>
            </x14:dxf>
          </x14:cfRule>
          <x14:cfRule type="expression" priority="272" id="{6380916B-651D-49A3-BFCC-C2B51B72068F}">
            <xm:f>$G182=Dropdowns!$B$1</xm:f>
            <x14:dxf>
              <fill>
                <patternFill>
                  <bgColor theme="9" tint="0.39994506668294322"/>
                </patternFill>
              </fill>
            </x14:dxf>
          </x14:cfRule>
          <xm:sqref>G182</xm:sqref>
        </x14:conditionalFormatting>
        <x14:conditionalFormatting xmlns:xm="http://schemas.microsoft.com/office/excel/2006/main">
          <x14:cfRule type="expression" priority="267" id="{00038A90-6371-459A-90AF-65ADEBAB8CC3}">
            <xm:f>$G182=Dropdowns!$B$3</xm:f>
            <x14:dxf>
              <fill>
                <patternFill>
                  <bgColor rgb="FFC66762"/>
                </patternFill>
              </fill>
            </x14:dxf>
          </x14:cfRule>
          <x14:cfRule type="expression" priority="269" id="{C3E81790-6B91-49B0-A4A2-2047269AE88F}">
            <xm:f>$G182=Dropdowns!$B$2</xm:f>
            <x14:dxf>
              <fill>
                <patternFill>
                  <bgColor theme="9" tint="0.59996337778862885"/>
                </patternFill>
              </fill>
            </x14:dxf>
          </x14:cfRule>
          <x14:cfRule type="expression" priority="271" id="{83DAFDC2-AF29-45B4-B903-88DAD8D7726D}">
            <xm:f>$G182=Dropdowns!$B$1</xm:f>
            <x14:dxf>
              <fill>
                <patternFill>
                  <bgColor theme="9" tint="0.39994506668294322"/>
                </patternFill>
              </fill>
            </x14:dxf>
          </x14:cfRule>
          <xm:sqref>G183</xm:sqref>
        </x14:conditionalFormatting>
        <x14:conditionalFormatting xmlns:xm="http://schemas.microsoft.com/office/excel/2006/main">
          <x14:cfRule type="expression" priority="262" id="{5F4BCC4F-0D3F-46D3-93F6-56E1B5B2D441}">
            <xm:f>$H182=Dropdowns!$B$3</xm:f>
            <x14:dxf>
              <fill>
                <patternFill>
                  <bgColor rgb="FFC66762"/>
                </patternFill>
              </fill>
            </x14:dxf>
          </x14:cfRule>
          <x14:cfRule type="expression" priority="264" id="{26EC78A4-6442-4F36-803C-D1EA09D16101}">
            <xm:f>$H182=Dropdowns!$B$2</xm:f>
            <x14:dxf>
              <fill>
                <patternFill>
                  <bgColor theme="9" tint="0.59996337778862885"/>
                </patternFill>
              </fill>
            </x14:dxf>
          </x14:cfRule>
          <x14:cfRule type="expression" priority="266" id="{04A7CBFC-1158-4856-9C00-43CD07ACDF5D}">
            <xm:f>$H182=Dropdowns!$B$1</xm:f>
            <x14:dxf>
              <fill>
                <patternFill>
                  <bgColor theme="9" tint="0.39994506668294322"/>
                </patternFill>
              </fill>
            </x14:dxf>
          </x14:cfRule>
          <xm:sqref>H182</xm:sqref>
        </x14:conditionalFormatting>
        <x14:conditionalFormatting xmlns:xm="http://schemas.microsoft.com/office/excel/2006/main">
          <x14:cfRule type="expression" priority="261" id="{374DAD73-C6E9-4818-AC12-72926074330D}">
            <xm:f>$H182=Dropdowns!$B$3</xm:f>
            <x14:dxf>
              <fill>
                <patternFill>
                  <bgColor rgb="FFC66762"/>
                </patternFill>
              </fill>
            </x14:dxf>
          </x14:cfRule>
          <x14:cfRule type="expression" priority="263" id="{C5760E3E-C24D-4C9F-98CF-57B8A06A4A4E}">
            <xm:f>$H182=Dropdowns!$B$2</xm:f>
            <x14:dxf>
              <fill>
                <patternFill>
                  <bgColor theme="9" tint="0.59996337778862885"/>
                </patternFill>
              </fill>
            </x14:dxf>
          </x14:cfRule>
          <x14:cfRule type="expression" priority="265" id="{AEFB160F-7F02-4970-BF36-FA00D45FDFC9}">
            <xm:f>$H182=Dropdowns!$B$1</xm:f>
            <x14:dxf>
              <fill>
                <patternFill>
                  <bgColor theme="9" tint="0.39994506668294322"/>
                </patternFill>
              </fill>
            </x14:dxf>
          </x14:cfRule>
          <xm:sqref>H183</xm:sqref>
        </x14:conditionalFormatting>
        <x14:conditionalFormatting xmlns:xm="http://schemas.microsoft.com/office/excel/2006/main">
          <x14:cfRule type="expression" priority="256" id="{46E86744-E788-4674-851E-03C479031E43}">
            <xm:f>$I182=Dropdowns!$B$3</xm:f>
            <x14:dxf>
              <fill>
                <patternFill>
                  <bgColor rgb="FFC66762"/>
                </patternFill>
              </fill>
            </x14:dxf>
          </x14:cfRule>
          <x14:cfRule type="expression" priority="258" id="{1761C761-22DD-4FF1-B30F-B1EE1EFC193D}">
            <xm:f>$I182=Dropdowns!$B$2</xm:f>
            <x14:dxf>
              <fill>
                <patternFill>
                  <bgColor theme="9" tint="0.59996337778862885"/>
                </patternFill>
              </fill>
            </x14:dxf>
          </x14:cfRule>
          <x14:cfRule type="expression" priority="260" id="{77E14F73-CFE4-4924-8A48-10756A3219DC}">
            <xm:f>$I182=Dropdowns!$B$1</xm:f>
            <x14:dxf>
              <fill>
                <patternFill>
                  <bgColor theme="9" tint="0.39994506668294322"/>
                </patternFill>
              </fill>
            </x14:dxf>
          </x14:cfRule>
          <xm:sqref>I182</xm:sqref>
        </x14:conditionalFormatting>
        <x14:conditionalFormatting xmlns:xm="http://schemas.microsoft.com/office/excel/2006/main">
          <x14:cfRule type="expression" priority="255" id="{26EE014B-0408-4ED7-ACB0-2D50AB019D84}">
            <xm:f>$I182=Dropdowns!$B$3</xm:f>
            <x14:dxf>
              <fill>
                <patternFill>
                  <bgColor rgb="FFC66762"/>
                </patternFill>
              </fill>
            </x14:dxf>
          </x14:cfRule>
          <x14:cfRule type="expression" priority="257" id="{04A14041-C9D3-4AAA-BDC5-AA1CEDCAFF05}">
            <xm:f>$I182=Dropdowns!$B$2</xm:f>
            <x14:dxf>
              <fill>
                <patternFill>
                  <bgColor theme="9" tint="0.59996337778862885"/>
                </patternFill>
              </fill>
            </x14:dxf>
          </x14:cfRule>
          <x14:cfRule type="expression" priority="259" id="{D6BED6ED-AEFD-4BD6-AB47-A260914256AB}">
            <xm:f>$I182=Dropdowns!$B$1</xm:f>
            <x14:dxf>
              <fill>
                <patternFill>
                  <bgColor theme="9" tint="0.39994506668294322"/>
                </patternFill>
              </fill>
            </x14:dxf>
          </x14:cfRule>
          <xm:sqref>I183</xm:sqref>
        </x14:conditionalFormatting>
        <x14:conditionalFormatting xmlns:xm="http://schemas.microsoft.com/office/excel/2006/main">
          <x14:cfRule type="expression" priority="250" id="{F459BCFA-9E47-4955-A22E-489D796F98F1}">
            <xm:f>$J182=Dropdowns!$B$3</xm:f>
            <x14:dxf>
              <fill>
                <patternFill>
                  <bgColor rgb="FFC66762"/>
                </patternFill>
              </fill>
            </x14:dxf>
          </x14:cfRule>
          <x14:cfRule type="expression" priority="252" id="{04FACCF8-AC54-47D8-BCF5-4F8D515FC789}">
            <xm:f>$J182=Dropdowns!$B$2</xm:f>
            <x14:dxf>
              <fill>
                <patternFill>
                  <bgColor theme="9" tint="0.59996337778862885"/>
                </patternFill>
              </fill>
            </x14:dxf>
          </x14:cfRule>
          <x14:cfRule type="expression" priority="254" id="{6CF60F36-1342-48C0-B70E-5655E4D5247C}">
            <xm:f>$J182=Dropdowns!$B$1</xm:f>
            <x14:dxf>
              <fill>
                <patternFill>
                  <bgColor theme="9" tint="0.39994506668294322"/>
                </patternFill>
              </fill>
            </x14:dxf>
          </x14:cfRule>
          <xm:sqref>J182</xm:sqref>
        </x14:conditionalFormatting>
        <x14:conditionalFormatting xmlns:xm="http://schemas.microsoft.com/office/excel/2006/main">
          <x14:cfRule type="expression" priority="249" id="{C25A0B69-AE34-4394-9E4B-6AC4AC7CE8AC}">
            <xm:f>$J182=Dropdowns!$B$3</xm:f>
            <x14:dxf>
              <fill>
                <patternFill>
                  <bgColor rgb="FFC66762"/>
                </patternFill>
              </fill>
            </x14:dxf>
          </x14:cfRule>
          <x14:cfRule type="expression" priority="251" id="{F1E74BCB-44A8-49E1-84BC-71958DCEFB7E}">
            <xm:f>$J182=Dropdowns!$B$2</xm:f>
            <x14:dxf>
              <fill>
                <patternFill>
                  <bgColor theme="9" tint="0.59996337778862885"/>
                </patternFill>
              </fill>
            </x14:dxf>
          </x14:cfRule>
          <x14:cfRule type="expression" priority="253" id="{016CBF40-D730-4A29-AF76-DF94305EE2FD}">
            <xm:f>$J182=Dropdowns!$B$1</xm:f>
            <x14:dxf>
              <fill>
                <patternFill>
                  <bgColor theme="9" tint="0.39994506668294322"/>
                </patternFill>
              </fill>
            </x14:dxf>
          </x14:cfRule>
          <xm:sqref>J183</xm:sqref>
        </x14:conditionalFormatting>
        <x14:conditionalFormatting xmlns:xm="http://schemas.microsoft.com/office/excel/2006/main">
          <x14:cfRule type="expression" priority="244" id="{EBE53E62-FE3D-4046-A0BE-9450D0686179}">
            <xm:f>$K182=Dropdowns!$B$3</xm:f>
            <x14:dxf>
              <fill>
                <patternFill>
                  <bgColor rgb="FFC66762"/>
                </patternFill>
              </fill>
            </x14:dxf>
          </x14:cfRule>
          <x14:cfRule type="expression" priority="246" id="{36347F7B-E252-4C19-9B4E-A261D1045FF7}">
            <xm:f>$K182=Dropdowns!$B$2</xm:f>
            <x14:dxf>
              <fill>
                <patternFill>
                  <bgColor theme="9" tint="0.59996337778862885"/>
                </patternFill>
              </fill>
            </x14:dxf>
          </x14:cfRule>
          <x14:cfRule type="expression" priority="248" id="{53A19AEF-5B83-42DB-862D-C97B390472EA}">
            <xm:f>$K182=Dropdowns!$B$1</xm:f>
            <x14:dxf>
              <fill>
                <patternFill>
                  <bgColor theme="9" tint="0.39994506668294322"/>
                </patternFill>
              </fill>
            </x14:dxf>
          </x14:cfRule>
          <xm:sqref>K182</xm:sqref>
        </x14:conditionalFormatting>
        <x14:conditionalFormatting xmlns:xm="http://schemas.microsoft.com/office/excel/2006/main">
          <x14:cfRule type="expression" priority="243" id="{EF589A80-2624-489A-994E-8DEDEF316F16}">
            <xm:f>$K182=Dropdowns!$B$3</xm:f>
            <x14:dxf>
              <fill>
                <patternFill>
                  <bgColor rgb="FFC66762"/>
                </patternFill>
              </fill>
            </x14:dxf>
          </x14:cfRule>
          <x14:cfRule type="expression" priority="245" id="{66A81626-AF1C-4342-AC5D-4C417128B4F7}">
            <xm:f>$K182=Dropdowns!$B$2</xm:f>
            <x14:dxf>
              <fill>
                <patternFill>
                  <bgColor theme="9" tint="0.59996337778862885"/>
                </patternFill>
              </fill>
            </x14:dxf>
          </x14:cfRule>
          <x14:cfRule type="expression" priority="247" id="{C85AFC3C-EA62-4062-8778-021EC55AFCEA}">
            <xm:f>$K182=Dropdowns!$B$1</xm:f>
            <x14:dxf>
              <fill>
                <patternFill>
                  <bgColor theme="9" tint="0.39994506668294322"/>
                </patternFill>
              </fill>
            </x14:dxf>
          </x14:cfRule>
          <xm:sqref>K183</xm:sqref>
        </x14:conditionalFormatting>
        <x14:conditionalFormatting xmlns:xm="http://schemas.microsoft.com/office/excel/2006/main">
          <x14:cfRule type="expression" priority="238" id="{F36B5574-8B29-4005-9517-2DF80E92A4DF}">
            <xm:f>$L182=Dropdowns!$B$3</xm:f>
            <x14:dxf>
              <fill>
                <patternFill>
                  <bgColor rgb="FFC66762"/>
                </patternFill>
              </fill>
            </x14:dxf>
          </x14:cfRule>
          <x14:cfRule type="expression" priority="240" id="{B40F348B-2EDD-48AD-B2A6-85F1BD05BD5F}">
            <xm:f>$L182=Dropdowns!$B$2</xm:f>
            <x14:dxf>
              <fill>
                <patternFill>
                  <bgColor theme="9" tint="0.59996337778862885"/>
                </patternFill>
              </fill>
            </x14:dxf>
          </x14:cfRule>
          <x14:cfRule type="expression" priority="242" id="{10AAE0C9-F6EE-4DD9-B8D7-CC90EC2239A1}">
            <xm:f>$L182=Dropdowns!$B$1</xm:f>
            <x14:dxf>
              <fill>
                <patternFill>
                  <bgColor theme="9" tint="0.39994506668294322"/>
                </patternFill>
              </fill>
            </x14:dxf>
          </x14:cfRule>
          <xm:sqref>L182</xm:sqref>
        </x14:conditionalFormatting>
        <x14:conditionalFormatting xmlns:xm="http://schemas.microsoft.com/office/excel/2006/main">
          <x14:cfRule type="expression" priority="237" id="{27D88A7A-AFC6-40AD-B761-CFFE25DE6148}">
            <xm:f>$L182=Dropdowns!$B$3</xm:f>
            <x14:dxf>
              <fill>
                <patternFill>
                  <bgColor rgb="FFC66762"/>
                </patternFill>
              </fill>
            </x14:dxf>
          </x14:cfRule>
          <x14:cfRule type="expression" priority="239" id="{70BA394D-AFBF-4EF3-8C6C-59823819289D}">
            <xm:f>$L182=Dropdowns!$B$2</xm:f>
            <x14:dxf>
              <fill>
                <patternFill>
                  <bgColor theme="9" tint="0.59996337778862885"/>
                </patternFill>
              </fill>
            </x14:dxf>
          </x14:cfRule>
          <x14:cfRule type="expression" priority="241" id="{8DADF249-D957-422D-8E88-EF483B131686}">
            <xm:f>$L182=Dropdowns!$B$1</xm:f>
            <x14:dxf>
              <fill>
                <patternFill>
                  <bgColor theme="9" tint="0.39994506668294322"/>
                </patternFill>
              </fill>
            </x14:dxf>
          </x14:cfRule>
          <xm:sqref>L183</xm:sqref>
        </x14:conditionalFormatting>
        <x14:conditionalFormatting xmlns:xm="http://schemas.microsoft.com/office/excel/2006/main">
          <x14:cfRule type="expression" priority="232" id="{C122651D-0DA0-47F2-B1B4-8C37265677BC}">
            <xm:f>$M182=Dropdowns!$B$3</xm:f>
            <x14:dxf>
              <fill>
                <patternFill>
                  <bgColor rgb="FFC66762"/>
                </patternFill>
              </fill>
            </x14:dxf>
          </x14:cfRule>
          <x14:cfRule type="expression" priority="234" id="{9CFA6D22-89C0-420D-8BD5-C83C42C8DB4E}">
            <xm:f>$M182=Dropdowns!$B$2</xm:f>
            <x14:dxf>
              <fill>
                <patternFill>
                  <bgColor theme="9" tint="0.59996337778862885"/>
                </patternFill>
              </fill>
            </x14:dxf>
          </x14:cfRule>
          <x14:cfRule type="expression" priority="236" id="{192AE4ED-C7A5-416E-BBE3-E1428A587AD7}">
            <xm:f>$M182=Dropdowns!$B$1</xm:f>
            <x14:dxf>
              <fill>
                <patternFill>
                  <bgColor theme="9" tint="0.39994506668294322"/>
                </patternFill>
              </fill>
            </x14:dxf>
          </x14:cfRule>
          <xm:sqref>M182</xm:sqref>
        </x14:conditionalFormatting>
        <x14:conditionalFormatting xmlns:xm="http://schemas.microsoft.com/office/excel/2006/main">
          <x14:cfRule type="expression" priority="231" id="{FFAAEE8B-8D52-42DC-BA72-DC426D5EF7F8}">
            <xm:f>$M182=Dropdowns!$B$3</xm:f>
            <x14:dxf>
              <fill>
                <patternFill>
                  <bgColor rgb="FFC66762"/>
                </patternFill>
              </fill>
            </x14:dxf>
          </x14:cfRule>
          <x14:cfRule type="expression" priority="233" id="{1ABEF63C-690B-40F8-AF2E-5535E1CCE9FB}">
            <xm:f>$M182=Dropdowns!$B$2</xm:f>
            <x14:dxf>
              <fill>
                <patternFill>
                  <bgColor theme="9" tint="0.59996337778862885"/>
                </patternFill>
              </fill>
            </x14:dxf>
          </x14:cfRule>
          <x14:cfRule type="expression" priority="235" id="{C3D3AAFD-4422-402F-8B25-CD21C2BD4199}">
            <xm:f>$M182=Dropdowns!$B$1</xm:f>
            <x14:dxf>
              <fill>
                <patternFill>
                  <bgColor theme="9" tint="0.39994506668294322"/>
                </patternFill>
              </fill>
            </x14:dxf>
          </x14:cfRule>
          <xm:sqref>M183</xm:sqref>
        </x14:conditionalFormatting>
        <x14:conditionalFormatting xmlns:xm="http://schemas.microsoft.com/office/excel/2006/main">
          <x14:cfRule type="expression" priority="226" id="{D3A64D42-E598-4469-A2FE-D37832489F03}">
            <xm:f>$N182=Dropdowns!$B$3</xm:f>
            <x14:dxf>
              <fill>
                <patternFill>
                  <bgColor rgb="FFC66762"/>
                </patternFill>
              </fill>
            </x14:dxf>
          </x14:cfRule>
          <x14:cfRule type="expression" priority="228" id="{8AD27E0A-E7CF-4159-895D-FA16FE14B169}">
            <xm:f>$N182=Dropdowns!$B$2</xm:f>
            <x14:dxf>
              <fill>
                <patternFill>
                  <bgColor theme="9" tint="0.59996337778862885"/>
                </patternFill>
              </fill>
            </x14:dxf>
          </x14:cfRule>
          <x14:cfRule type="expression" priority="230" id="{E959C9E9-63CF-49F9-9070-0E565BF8D0F7}">
            <xm:f>$N182=Dropdowns!$B$1</xm:f>
            <x14:dxf>
              <fill>
                <patternFill>
                  <bgColor theme="9" tint="0.39994506668294322"/>
                </patternFill>
              </fill>
            </x14:dxf>
          </x14:cfRule>
          <xm:sqref>N182</xm:sqref>
        </x14:conditionalFormatting>
        <x14:conditionalFormatting xmlns:xm="http://schemas.microsoft.com/office/excel/2006/main">
          <x14:cfRule type="expression" priority="225" id="{1C05B94D-17E6-403F-95BA-72AF6473637F}">
            <xm:f>$N182=Dropdowns!$B$3</xm:f>
            <x14:dxf>
              <fill>
                <patternFill>
                  <bgColor rgb="FFC66762"/>
                </patternFill>
              </fill>
            </x14:dxf>
          </x14:cfRule>
          <x14:cfRule type="expression" priority="227" id="{896C1596-B3D0-46A2-BF72-9ACAFEF843D7}">
            <xm:f>$N182=Dropdowns!$B$2</xm:f>
            <x14:dxf>
              <fill>
                <patternFill>
                  <bgColor theme="9" tint="0.59996337778862885"/>
                </patternFill>
              </fill>
            </x14:dxf>
          </x14:cfRule>
          <x14:cfRule type="expression" priority="229" id="{2057A520-584F-4B7E-9253-3F09E6E5675D}">
            <xm:f>$N182=Dropdowns!$B$1</xm:f>
            <x14:dxf>
              <fill>
                <patternFill>
                  <bgColor theme="9" tint="0.39994506668294322"/>
                </patternFill>
              </fill>
            </x14:dxf>
          </x14:cfRule>
          <xm:sqref>N183</xm:sqref>
        </x14:conditionalFormatting>
        <x14:conditionalFormatting xmlns:xm="http://schemas.microsoft.com/office/excel/2006/main">
          <x14:cfRule type="expression" priority="220" id="{C185B106-43CD-4D7E-BA76-DB437096DFAF}">
            <xm:f>$O182=Dropdowns!$B$3</xm:f>
            <x14:dxf>
              <fill>
                <patternFill>
                  <bgColor rgb="FFC66762"/>
                </patternFill>
              </fill>
            </x14:dxf>
          </x14:cfRule>
          <x14:cfRule type="expression" priority="222" id="{7783C379-4D75-45FD-A379-D9ED0948EB37}">
            <xm:f>$O182=Dropdowns!$B$2</xm:f>
            <x14:dxf>
              <fill>
                <patternFill>
                  <bgColor theme="9" tint="0.59996337778862885"/>
                </patternFill>
              </fill>
            </x14:dxf>
          </x14:cfRule>
          <x14:cfRule type="expression" priority="224" id="{BA422D70-FD66-4F99-9837-60D80BAA254F}">
            <xm:f>$O182=Dropdowns!$B$1</xm:f>
            <x14:dxf>
              <fill>
                <patternFill>
                  <bgColor theme="9" tint="0.39994506668294322"/>
                </patternFill>
              </fill>
            </x14:dxf>
          </x14:cfRule>
          <xm:sqref>O182</xm:sqref>
        </x14:conditionalFormatting>
        <x14:conditionalFormatting xmlns:xm="http://schemas.microsoft.com/office/excel/2006/main">
          <x14:cfRule type="expression" priority="219" id="{08C04787-44A1-4154-96E4-FFCD8007C8F2}">
            <xm:f>$O182=Dropdowns!$B$3</xm:f>
            <x14:dxf>
              <fill>
                <patternFill>
                  <bgColor rgb="FFC66762"/>
                </patternFill>
              </fill>
            </x14:dxf>
          </x14:cfRule>
          <x14:cfRule type="expression" priority="221" id="{73298CCD-682E-46F7-89A8-4965C8D29857}">
            <xm:f>$O182=Dropdowns!$B$2</xm:f>
            <x14:dxf>
              <fill>
                <patternFill>
                  <bgColor theme="9" tint="0.59996337778862885"/>
                </patternFill>
              </fill>
            </x14:dxf>
          </x14:cfRule>
          <x14:cfRule type="expression" priority="223" id="{10267C2D-2ABD-4429-A823-F6C5FABC9FA1}">
            <xm:f>$O182=Dropdowns!$B$1</xm:f>
            <x14:dxf>
              <fill>
                <patternFill>
                  <bgColor theme="9" tint="0.39994506668294322"/>
                </patternFill>
              </fill>
            </x14:dxf>
          </x14:cfRule>
          <xm:sqref>O183</xm:sqref>
        </x14:conditionalFormatting>
        <x14:conditionalFormatting xmlns:xm="http://schemas.microsoft.com/office/excel/2006/main">
          <x14:cfRule type="expression" priority="214" id="{33A78AFA-EDE1-4BBB-80C6-537FF6D0EE0C}">
            <xm:f>$P182=Dropdowns!$B$3</xm:f>
            <x14:dxf>
              <fill>
                <patternFill>
                  <bgColor rgb="FFC66762"/>
                </patternFill>
              </fill>
            </x14:dxf>
          </x14:cfRule>
          <x14:cfRule type="expression" priority="216" id="{0B65A428-3973-4283-984C-6422BE38CFA1}">
            <xm:f>$P182=Dropdowns!$B$2</xm:f>
            <x14:dxf>
              <fill>
                <patternFill>
                  <bgColor theme="9" tint="0.59996337778862885"/>
                </patternFill>
              </fill>
            </x14:dxf>
          </x14:cfRule>
          <x14:cfRule type="expression" priority="218" id="{FB484DD1-6932-473D-A03F-C3431C948665}">
            <xm:f>$P182=Dropdowns!$B$1</xm:f>
            <x14:dxf>
              <fill>
                <patternFill>
                  <bgColor theme="9" tint="0.39994506668294322"/>
                </patternFill>
              </fill>
            </x14:dxf>
          </x14:cfRule>
          <xm:sqref>P182</xm:sqref>
        </x14:conditionalFormatting>
        <x14:conditionalFormatting xmlns:xm="http://schemas.microsoft.com/office/excel/2006/main">
          <x14:cfRule type="expression" priority="213" id="{64887BFD-49FF-4C6F-804C-9F713DC0ADF6}">
            <xm:f>$P182=Dropdowns!$B$3</xm:f>
            <x14:dxf>
              <fill>
                <patternFill>
                  <bgColor rgb="FFC66762"/>
                </patternFill>
              </fill>
            </x14:dxf>
          </x14:cfRule>
          <x14:cfRule type="expression" priority="215" id="{F387AE86-3C35-4539-AC7B-40C3F4661819}">
            <xm:f>$P182=Dropdowns!$B$2</xm:f>
            <x14:dxf>
              <fill>
                <patternFill>
                  <bgColor theme="9" tint="0.59996337778862885"/>
                </patternFill>
              </fill>
            </x14:dxf>
          </x14:cfRule>
          <x14:cfRule type="expression" priority="217" id="{B489773E-0AC9-4E6B-BCFD-12F640BEFFE9}">
            <xm:f>$P182=Dropdowns!$B$1</xm:f>
            <x14:dxf>
              <fill>
                <patternFill>
                  <bgColor theme="9" tint="0.39994506668294322"/>
                </patternFill>
              </fill>
            </x14:dxf>
          </x14:cfRule>
          <xm:sqref>P183</xm:sqref>
        </x14:conditionalFormatting>
        <x14:conditionalFormatting xmlns:xm="http://schemas.microsoft.com/office/excel/2006/main">
          <x14:cfRule type="expression" priority="208" id="{C227CB90-72F2-4D28-8F1F-A5A24A2CB04C}">
            <xm:f>$Q182=Dropdowns!$B$3</xm:f>
            <x14:dxf>
              <fill>
                <patternFill>
                  <bgColor rgb="FFC66762"/>
                </patternFill>
              </fill>
            </x14:dxf>
          </x14:cfRule>
          <x14:cfRule type="expression" priority="210" id="{DDC97F87-3EFD-4C22-8F14-8794EF9ADFCD}">
            <xm:f>$Q182=Dropdowns!$B$2</xm:f>
            <x14:dxf>
              <fill>
                <patternFill>
                  <bgColor theme="9" tint="0.59996337778862885"/>
                </patternFill>
              </fill>
            </x14:dxf>
          </x14:cfRule>
          <x14:cfRule type="expression" priority="212" id="{94D4E422-D600-45F1-8BDF-107804FF6B93}">
            <xm:f>$Q182=Dropdowns!$B$1</xm:f>
            <x14:dxf>
              <fill>
                <patternFill>
                  <bgColor theme="9" tint="0.39994506668294322"/>
                </patternFill>
              </fill>
            </x14:dxf>
          </x14:cfRule>
          <xm:sqref>Q182</xm:sqref>
        </x14:conditionalFormatting>
        <x14:conditionalFormatting xmlns:xm="http://schemas.microsoft.com/office/excel/2006/main">
          <x14:cfRule type="expression" priority="207" id="{C48823D4-A149-4597-93B8-497A37232DA5}">
            <xm:f>$Q182=Dropdowns!$B$3</xm:f>
            <x14:dxf>
              <fill>
                <patternFill>
                  <bgColor rgb="FFC66762"/>
                </patternFill>
              </fill>
            </x14:dxf>
          </x14:cfRule>
          <x14:cfRule type="expression" priority="209" id="{54BAC080-3BAC-4303-94B9-F9DD81B3C27F}">
            <xm:f>$Q182=Dropdowns!$B$2</xm:f>
            <x14:dxf>
              <fill>
                <patternFill>
                  <bgColor theme="9" tint="0.59996337778862885"/>
                </patternFill>
              </fill>
            </x14:dxf>
          </x14:cfRule>
          <x14:cfRule type="expression" priority="211" id="{11E7F7B8-A9FA-4C60-99C6-B51088BF6EE5}">
            <xm:f>$Q182=Dropdowns!$B$1</xm:f>
            <x14:dxf>
              <fill>
                <patternFill>
                  <bgColor theme="9" tint="0.39994506668294322"/>
                </patternFill>
              </fill>
            </x14:dxf>
          </x14:cfRule>
          <xm:sqref>Q183</xm:sqref>
        </x14:conditionalFormatting>
        <x14:conditionalFormatting xmlns:xm="http://schemas.microsoft.com/office/excel/2006/main">
          <x14:cfRule type="expression" priority="202" id="{38533618-ED35-4A2B-8FBB-B1CC43A303FD}">
            <xm:f>$R182=Dropdowns!$B$3</xm:f>
            <x14:dxf>
              <fill>
                <patternFill>
                  <bgColor rgb="FFC66762"/>
                </patternFill>
              </fill>
            </x14:dxf>
          </x14:cfRule>
          <x14:cfRule type="expression" priority="204" id="{417F84FC-78D1-4406-A5A4-3FA1CD96F9B6}">
            <xm:f>$R182=Dropdowns!$B$2</xm:f>
            <x14:dxf>
              <fill>
                <patternFill>
                  <bgColor theme="9" tint="0.59996337778862885"/>
                </patternFill>
              </fill>
            </x14:dxf>
          </x14:cfRule>
          <x14:cfRule type="expression" priority="206" id="{A94B1400-FFC4-4243-A11F-D7545474168F}">
            <xm:f>$R182=Dropdowns!$B$1</xm:f>
            <x14:dxf>
              <fill>
                <patternFill>
                  <bgColor theme="9" tint="0.39994506668294322"/>
                </patternFill>
              </fill>
            </x14:dxf>
          </x14:cfRule>
          <xm:sqref>R182</xm:sqref>
        </x14:conditionalFormatting>
        <x14:conditionalFormatting xmlns:xm="http://schemas.microsoft.com/office/excel/2006/main">
          <x14:cfRule type="expression" priority="201" id="{0458910A-8A76-49E5-8CB6-17157B6A35EE}">
            <xm:f>$R182=Dropdowns!$B$3</xm:f>
            <x14:dxf>
              <fill>
                <patternFill>
                  <bgColor rgb="FFC66762"/>
                </patternFill>
              </fill>
            </x14:dxf>
          </x14:cfRule>
          <x14:cfRule type="expression" priority="203" id="{C08B1537-B24A-49E8-A926-0A07A4881621}">
            <xm:f>$R182=Dropdowns!$B$2</xm:f>
            <x14:dxf>
              <fill>
                <patternFill>
                  <bgColor theme="9" tint="0.59996337778862885"/>
                </patternFill>
              </fill>
            </x14:dxf>
          </x14:cfRule>
          <x14:cfRule type="expression" priority="205" id="{5B89E277-3A75-44C6-8BEC-8BAC3D91A076}">
            <xm:f>$R182=Dropdowns!$B$1</xm:f>
            <x14:dxf>
              <fill>
                <patternFill>
                  <bgColor theme="9" tint="0.39994506668294322"/>
                </patternFill>
              </fill>
            </x14:dxf>
          </x14:cfRule>
          <xm:sqref>R183</xm:sqref>
        </x14:conditionalFormatting>
        <x14:conditionalFormatting xmlns:xm="http://schemas.microsoft.com/office/excel/2006/main">
          <x14:cfRule type="expression" priority="196" id="{4FD67E0C-E562-43F5-A0FB-C545FD740C86}">
            <xm:f>$S182=Dropdowns!$B$3</xm:f>
            <x14:dxf>
              <fill>
                <patternFill>
                  <bgColor rgb="FFC66762"/>
                </patternFill>
              </fill>
            </x14:dxf>
          </x14:cfRule>
          <x14:cfRule type="expression" priority="198" id="{1C7507A2-9C40-4759-BAD4-7EAA52A540A6}">
            <xm:f>$S182=Dropdowns!$B$2</xm:f>
            <x14:dxf>
              <fill>
                <patternFill>
                  <bgColor theme="9" tint="0.59996337778862885"/>
                </patternFill>
              </fill>
            </x14:dxf>
          </x14:cfRule>
          <x14:cfRule type="expression" priority="200" id="{C3BE7B8A-A0D4-47DC-B7C2-33AC41B9CD19}">
            <xm:f>$S182=Dropdowns!$B$1</xm:f>
            <x14:dxf>
              <fill>
                <patternFill>
                  <bgColor theme="9" tint="0.39994506668294322"/>
                </patternFill>
              </fill>
            </x14:dxf>
          </x14:cfRule>
          <xm:sqref>S182</xm:sqref>
        </x14:conditionalFormatting>
        <x14:conditionalFormatting xmlns:xm="http://schemas.microsoft.com/office/excel/2006/main">
          <x14:cfRule type="expression" priority="195" id="{CABDCF60-2650-40EA-9C95-67EB74551A47}">
            <xm:f>$S182=Dropdowns!$B$3</xm:f>
            <x14:dxf>
              <fill>
                <patternFill>
                  <bgColor rgb="FFC66762"/>
                </patternFill>
              </fill>
            </x14:dxf>
          </x14:cfRule>
          <x14:cfRule type="expression" priority="197" id="{EB85BCF4-419A-4A41-8369-6DCB34575739}">
            <xm:f>$S182=Dropdowns!$B$2</xm:f>
            <x14:dxf>
              <fill>
                <patternFill>
                  <bgColor theme="9" tint="0.59996337778862885"/>
                </patternFill>
              </fill>
            </x14:dxf>
          </x14:cfRule>
          <x14:cfRule type="expression" priority="199" id="{A26A7CB6-744A-454C-9B87-D8BF603B535D}">
            <xm:f>$S182=Dropdowns!$B$1</xm:f>
            <x14:dxf>
              <fill>
                <patternFill>
                  <bgColor theme="9" tint="0.39994506668294322"/>
                </patternFill>
              </fill>
            </x14:dxf>
          </x14:cfRule>
          <xm:sqref>S183</xm:sqref>
        </x14:conditionalFormatting>
        <x14:conditionalFormatting xmlns:xm="http://schemas.microsoft.com/office/excel/2006/main">
          <x14:cfRule type="expression" priority="191" id="{A9C043E3-89E0-48CE-BD07-0B77ACC1BB61}">
            <xm:f>$D185=Dropdowns!$B$3</xm:f>
            <x14:dxf>
              <fill>
                <patternFill>
                  <bgColor rgb="FFC66762"/>
                </patternFill>
              </fill>
            </x14:dxf>
          </x14:cfRule>
          <x14:cfRule type="expression" priority="192" id="{6E1878E7-566B-42C5-A3D8-A1B7006515C8}">
            <xm:f>$D185=Dropdowns!$B$2</xm:f>
            <x14:dxf>
              <fill>
                <patternFill>
                  <bgColor theme="9" tint="0.59996337778862885"/>
                </patternFill>
              </fill>
            </x14:dxf>
          </x14:cfRule>
          <x14:cfRule type="expression" priority="194" id="{35F8ABD9-623E-45A3-B8B1-97B640FACEDB}">
            <xm:f>$D185=Dropdowns!$B$1</xm:f>
            <x14:dxf>
              <fill>
                <patternFill>
                  <bgColor theme="9" tint="0.39994506668294322"/>
                </patternFill>
              </fill>
            </x14:dxf>
          </x14:cfRule>
          <xm:sqref>D185</xm:sqref>
        </x14:conditionalFormatting>
        <x14:conditionalFormatting xmlns:xm="http://schemas.microsoft.com/office/excel/2006/main">
          <x14:cfRule type="expression" priority="189" id="{B9F4BBF0-B648-4206-8ED6-650A2843F79B}">
            <xm:f>$D185=Dropdowns!$B$2</xm:f>
            <x14:dxf>
              <fill>
                <patternFill>
                  <bgColor theme="9" tint="0.59996337778862885"/>
                </patternFill>
              </fill>
            </x14:dxf>
          </x14:cfRule>
          <x14:cfRule type="expression" priority="190" id="{927CCD09-4A7E-462B-B561-30637735F307}">
            <xm:f>$D185=Dropdowns!$B$3</xm:f>
            <x14:dxf>
              <fill>
                <patternFill>
                  <bgColor rgb="FFC66762"/>
                </patternFill>
              </fill>
            </x14:dxf>
          </x14:cfRule>
          <x14:cfRule type="expression" priority="193" id="{98A0BA8C-2D9D-4D96-8AFC-2B7CE9347013}">
            <xm:f>$D185=Dropdowns!$B$1</xm:f>
            <x14:dxf>
              <fill>
                <patternFill>
                  <bgColor theme="9" tint="0.39994506668294322"/>
                </patternFill>
              </fill>
            </x14:dxf>
          </x14:cfRule>
          <xm:sqref>D186</xm:sqref>
        </x14:conditionalFormatting>
        <x14:conditionalFormatting xmlns:xm="http://schemas.microsoft.com/office/excel/2006/main">
          <x14:cfRule type="expression" priority="185" id="{470CAAF5-210D-4440-8296-C71D75C494D2}">
            <xm:f>$E185=Dropdowns!$B$3</xm:f>
            <x14:dxf>
              <fill>
                <patternFill>
                  <bgColor rgb="FFC66762"/>
                </patternFill>
              </fill>
            </x14:dxf>
          </x14:cfRule>
          <x14:cfRule type="expression" priority="186" id="{881783CD-BEDE-4C8A-83A9-6028C7916C94}">
            <xm:f>$E185=Dropdowns!$B$2</xm:f>
            <x14:dxf>
              <fill>
                <patternFill>
                  <bgColor theme="9" tint="0.59996337778862885"/>
                </patternFill>
              </fill>
            </x14:dxf>
          </x14:cfRule>
          <x14:cfRule type="expression" priority="188" id="{B4B16B26-8F18-42C8-B895-4D054ABE31CF}">
            <xm:f>$E185=Dropdowns!$B$1</xm:f>
            <x14:dxf>
              <fill>
                <patternFill>
                  <bgColor theme="9" tint="0.39994506668294322"/>
                </patternFill>
              </fill>
            </x14:dxf>
          </x14:cfRule>
          <xm:sqref>E185</xm:sqref>
        </x14:conditionalFormatting>
        <x14:conditionalFormatting xmlns:xm="http://schemas.microsoft.com/office/excel/2006/main">
          <x14:cfRule type="expression" priority="183" id="{FCAB1692-A217-4262-BE26-DFFBF13F3AA7}">
            <xm:f>$E185=Dropdowns!$B$2</xm:f>
            <x14:dxf>
              <fill>
                <patternFill>
                  <bgColor theme="9" tint="0.59996337778862885"/>
                </patternFill>
              </fill>
            </x14:dxf>
          </x14:cfRule>
          <x14:cfRule type="expression" priority="184" id="{8B5C6747-5DA4-4B30-902B-C698B14707A5}">
            <xm:f>$E185=Dropdowns!$B$3</xm:f>
            <x14:dxf>
              <fill>
                <patternFill>
                  <bgColor rgb="FFC66762"/>
                </patternFill>
              </fill>
            </x14:dxf>
          </x14:cfRule>
          <x14:cfRule type="expression" priority="187" id="{E7D2B64C-10E7-467F-A28F-92C90457441F}">
            <xm:f>$E185=Dropdowns!$B$1</xm:f>
            <x14:dxf>
              <fill>
                <patternFill>
                  <bgColor theme="9" tint="0.39994506668294322"/>
                </patternFill>
              </fill>
            </x14:dxf>
          </x14:cfRule>
          <xm:sqref>E186</xm:sqref>
        </x14:conditionalFormatting>
        <x14:conditionalFormatting xmlns:xm="http://schemas.microsoft.com/office/excel/2006/main">
          <x14:cfRule type="expression" priority="178" id="{018BA0B0-0534-4C51-96F3-6E9604BDA1F3}">
            <xm:f>$F185=Dropdowns!$B$3</xm:f>
            <x14:dxf>
              <fill>
                <patternFill>
                  <bgColor rgb="FFC66762"/>
                </patternFill>
              </fill>
            </x14:dxf>
          </x14:cfRule>
          <x14:cfRule type="expression" priority="180" id="{7956A071-2AAE-4D3D-B398-82EC23782A2D}">
            <xm:f>$F185=Dropdowns!$B$2</xm:f>
            <x14:dxf>
              <fill>
                <patternFill>
                  <bgColor theme="9" tint="0.59996337778862885"/>
                </patternFill>
              </fill>
            </x14:dxf>
          </x14:cfRule>
          <x14:cfRule type="expression" priority="182" id="{7067C15C-C88E-4873-9D73-CFD41AA19C62}">
            <xm:f>$F185=Dropdowns!$B$1</xm:f>
            <x14:dxf>
              <fill>
                <patternFill>
                  <bgColor theme="9" tint="0.39994506668294322"/>
                </patternFill>
              </fill>
            </x14:dxf>
          </x14:cfRule>
          <xm:sqref>F185</xm:sqref>
        </x14:conditionalFormatting>
        <x14:conditionalFormatting xmlns:xm="http://schemas.microsoft.com/office/excel/2006/main">
          <x14:cfRule type="expression" priority="177" id="{159E3C33-A398-43E7-92D7-7D00E509832D}">
            <xm:f>$F185=Dropdowns!$B$3</xm:f>
            <x14:dxf>
              <fill>
                <patternFill>
                  <bgColor rgb="FFC66762"/>
                </patternFill>
              </fill>
            </x14:dxf>
          </x14:cfRule>
          <x14:cfRule type="expression" priority="179" id="{5858DCDD-AF6F-4532-9C72-F0EB8BF8B062}">
            <xm:f>$F185=Dropdowns!$B$2</xm:f>
            <x14:dxf>
              <fill>
                <patternFill>
                  <bgColor theme="9" tint="0.59996337778862885"/>
                </patternFill>
              </fill>
            </x14:dxf>
          </x14:cfRule>
          <x14:cfRule type="expression" priority="181" id="{484BB94E-FA2E-44C2-A9CB-154E028294B1}">
            <xm:f>$F185=Dropdowns!$B$1</xm:f>
            <x14:dxf>
              <fill>
                <patternFill>
                  <bgColor theme="9" tint="0.39994506668294322"/>
                </patternFill>
              </fill>
            </x14:dxf>
          </x14:cfRule>
          <xm:sqref>F186</xm:sqref>
        </x14:conditionalFormatting>
        <x14:conditionalFormatting xmlns:xm="http://schemas.microsoft.com/office/excel/2006/main">
          <x14:cfRule type="expression" priority="172" id="{F78AE395-0323-494F-97E9-B9BD82285BD4}">
            <xm:f>$G185=Dropdowns!$B$3</xm:f>
            <x14:dxf>
              <fill>
                <patternFill>
                  <bgColor rgb="FFC66762"/>
                </patternFill>
              </fill>
            </x14:dxf>
          </x14:cfRule>
          <x14:cfRule type="expression" priority="174" id="{74AECFBC-36E2-4A44-998C-97C6F7862606}">
            <xm:f>$G185=Dropdowns!$B$2</xm:f>
            <x14:dxf>
              <fill>
                <patternFill>
                  <bgColor theme="9" tint="0.59996337778862885"/>
                </patternFill>
              </fill>
            </x14:dxf>
          </x14:cfRule>
          <x14:cfRule type="expression" priority="176" id="{7976805F-7905-4212-A037-D7274124B3A7}">
            <xm:f>$G185=Dropdowns!$B$1</xm:f>
            <x14:dxf>
              <fill>
                <patternFill>
                  <bgColor theme="9" tint="0.39994506668294322"/>
                </patternFill>
              </fill>
            </x14:dxf>
          </x14:cfRule>
          <xm:sqref>G185</xm:sqref>
        </x14:conditionalFormatting>
        <x14:conditionalFormatting xmlns:xm="http://schemas.microsoft.com/office/excel/2006/main">
          <x14:cfRule type="expression" priority="171" id="{CE7A882B-445E-4E19-812B-93D1B45B0E6A}">
            <xm:f>$G185=Dropdowns!$B$3</xm:f>
            <x14:dxf>
              <fill>
                <patternFill>
                  <bgColor rgb="FFC66762"/>
                </patternFill>
              </fill>
            </x14:dxf>
          </x14:cfRule>
          <x14:cfRule type="expression" priority="173" id="{A90154C2-76B0-4EC3-AF5C-073D7D045570}">
            <xm:f>$G185=Dropdowns!$B$2</xm:f>
            <x14:dxf>
              <fill>
                <patternFill>
                  <bgColor theme="9" tint="0.59996337778862885"/>
                </patternFill>
              </fill>
            </x14:dxf>
          </x14:cfRule>
          <x14:cfRule type="expression" priority="175" id="{34816E18-EF4E-41BF-8E01-7BFDC06C2BA2}">
            <xm:f>$G185=Dropdowns!$B$1</xm:f>
            <x14:dxf>
              <fill>
                <patternFill>
                  <bgColor theme="9" tint="0.39994506668294322"/>
                </patternFill>
              </fill>
            </x14:dxf>
          </x14:cfRule>
          <xm:sqref>G186</xm:sqref>
        </x14:conditionalFormatting>
        <x14:conditionalFormatting xmlns:xm="http://schemas.microsoft.com/office/excel/2006/main">
          <x14:cfRule type="expression" priority="166" id="{635DBE80-2164-41DA-B9A3-F4B9FE9AEE93}">
            <xm:f>$H185=Dropdowns!$B$3</xm:f>
            <x14:dxf>
              <fill>
                <patternFill>
                  <bgColor rgb="FFC66762"/>
                </patternFill>
              </fill>
            </x14:dxf>
          </x14:cfRule>
          <x14:cfRule type="expression" priority="168" id="{1CB2ADD0-F5EF-4458-85A2-443439F6831B}">
            <xm:f>$H185=Dropdowns!$B$2</xm:f>
            <x14:dxf>
              <fill>
                <patternFill>
                  <bgColor theme="9" tint="0.59996337778862885"/>
                </patternFill>
              </fill>
            </x14:dxf>
          </x14:cfRule>
          <x14:cfRule type="expression" priority="170" id="{945D20CA-4AF7-4F5C-934E-2EA4940F0C82}">
            <xm:f>$H185=Dropdowns!$B$1</xm:f>
            <x14:dxf>
              <fill>
                <patternFill>
                  <bgColor theme="9" tint="0.39994506668294322"/>
                </patternFill>
              </fill>
            </x14:dxf>
          </x14:cfRule>
          <xm:sqref>H185</xm:sqref>
        </x14:conditionalFormatting>
        <x14:conditionalFormatting xmlns:xm="http://schemas.microsoft.com/office/excel/2006/main">
          <x14:cfRule type="expression" priority="165" id="{8306C285-D7EA-4C8F-B9DA-B9B906741444}">
            <xm:f>$H185=Dropdowns!$B$3</xm:f>
            <x14:dxf>
              <fill>
                <patternFill>
                  <bgColor rgb="FFC66762"/>
                </patternFill>
              </fill>
            </x14:dxf>
          </x14:cfRule>
          <x14:cfRule type="expression" priority="167" id="{9327CD1B-22CE-43FD-896F-EA799E817858}">
            <xm:f>$H185=Dropdowns!$B$2</xm:f>
            <x14:dxf>
              <fill>
                <patternFill>
                  <bgColor theme="9" tint="0.59996337778862885"/>
                </patternFill>
              </fill>
            </x14:dxf>
          </x14:cfRule>
          <x14:cfRule type="expression" priority="169" id="{4176CDAB-69B5-4A7A-950D-09B20A59252C}">
            <xm:f>$H185=Dropdowns!$B$1</xm:f>
            <x14:dxf>
              <fill>
                <patternFill>
                  <bgColor theme="9" tint="0.39994506668294322"/>
                </patternFill>
              </fill>
            </x14:dxf>
          </x14:cfRule>
          <xm:sqref>H186</xm:sqref>
        </x14:conditionalFormatting>
        <x14:conditionalFormatting xmlns:xm="http://schemas.microsoft.com/office/excel/2006/main">
          <x14:cfRule type="expression" priority="160" id="{6A87C5F1-8D96-43DD-85D8-3D9B6817DAF5}">
            <xm:f>$I185=Dropdowns!$B$3</xm:f>
            <x14:dxf>
              <fill>
                <patternFill>
                  <bgColor rgb="FFC66762"/>
                </patternFill>
              </fill>
            </x14:dxf>
          </x14:cfRule>
          <x14:cfRule type="expression" priority="162" id="{1170CAF2-1036-4CFA-9B8D-789369DCFE66}">
            <xm:f>$I185=Dropdowns!$B$2</xm:f>
            <x14:dxf>
              <fill>
                <patternFill>
                  <bgColor theme="9" tint="0.59996337778862885"/>
                </patternFill>
              </fill>
            </x14:dxf>
          </x14:cfRule>
          <x14:cfRule type="expression" priority="164" id="{E760274F-BF47-4F7C-9341-D678E183919A}">
            <xm:f>$I185=Dropdowns!$B$1</xm:f>
            <x14:dxf>
              <fill>
                <patternFill>
                  <bgColor theme="9" tint="0.39994506668294322"/>
                </patternFill>
              </fill>
            </x14:dxf>
          </x14:cfRule>
          <xm:sqref>I185</xm:sqref>
        </x14:conditionalFormatting>
        <x14:conditionalFormatting xmlns:xm="http://schemas.microsoft.com/office/excel/2006/main">
          <x14:cfRule type="expression" priority="159" id="{3CD5824D-0322-4DC1-9A5D-7A36DB0F0864}">
            <xm:f>$I185=Dropdowns!$B$3</xm:f>
            <x14:dxf>
              <fill>
                <patternFill>
                  <bgColor rgb="FFC66762"/>
                </patternFill>
              </fill>
            </x14:dxf>
          </x14:cfRule>
          <x14:cfRule type="expression" priority="161" id="{D1F60E2E-B55A-48B9-A065-1167F6EC546D}">
            <xm:f>$I185=Dropdowns!$B$2</xm:f>
            <x14:dxf>
              <fill>
                <patternFill>
                  <bgColor theme="9" tint="0.59996337778862885"/>
                </patternFill>
              </fill>
            </x14:dxf>
          </x14:cfRule>
          <x14:cfRule type="expression" priority="163" id="{1ADD1BC5-736A-435E-B49E-FC24730D0885}">
            <xm:f>$I185=Dropdowns!$B$1</xm:f>
            <x14:dxf>
              <fill>
                <patternFill>
                  <bgColor theme="9" tint="0.39994506668294322"/>
                </patternFill>
              </fill>
            </x14:dxf>
          </x14:cfRule>
          <xm:sqref>I186</xm:sqref>
        </x14:conditionalFormatting>
        <x14:conditionalFormatting xmlns:xm="http://schemas.microsoft.com/office/excel/2006/main">
          <x14:cfRule type="expression" priority="154" id="{CD881B93-411E-41AC-8A5E-3ECFF71EA19E}">
            <xm:f>$J185=Dropdowns!$B$3</xm:f>
            <x14:dxf>
              <fill>
                <patternFill>
                  <bgColor rgb="FFC66762"/>
                </patternFill>
              </fill>
            </x14:dxf>
          </x14:cfRule>
          <x14:cfRule type="expression" priority="156" id="{897803C2-61FB-4D4F-8E8A-1A7315792DCF}">
            <xm:f>$J185=Dropdowns!$B$2</xm:f>
            <x14:dxf>
              <fill>
                <patternFill>
                  <bgColor theme="9" tint="0.59996337778862885"/>
                </patternFill>
              </fill>
            </x14:dxf>
          </x14:cfRule>
          <x14:cfRule type="expression" priority="158" id="{951BA3B8-67AE-46D0-A494-B01DA067BC39}">
            <xm:f>$J185=Dropdowns!$B$1</xm:f>
            <x14:dxf>
              <fill>
                <patternFill>
                  <bgColor theme="9" tint="0.39994506668294322"/>
                </patternFill>
              </fill>
            </x14:dxf>
          </x14:cfRule>
          <xm:sqref>J185</xm:sqref>
        </x14:conditionalFormatting>
        <x14:conditionalFormatting xmlns:xm="http://schemas.microsoft.com/office/excel/2006/main">
          <x14:cfRule type="expression" priority="153" id="{6888E35C-EE88-446C-A458-2030E5011213}">
            <xm:f>$J185=Dropdowns!$B$3</xm:f>
            <x14:dxf>
              <fill>
                <patternFill>
                  <bgColor rgb="FFC66762"/>
                </patternFill>
              </fill>
            </x14:dxf>
          </x14:cfRule>
          <x14:cfRule type="expression" priority="155" id="{C84FE69C-56B4-4AEE-B521-0BA030320776}">
            <xm:f>$J185=Dropdowns!$B$2</xm:f>
            <x14:dxf>
              <fill>
                <patternFill>
                  <bgColor theme="9" tint="0.59996337778862885"/>
                </patternFill>
              </fill>
            </x14:dxf>
          </x14:cfRule>
          <x14:cfRule type="expression" priority="157" id="{4F8FD2FB-18F5-497A-8F66-36AB3830FEFE}">
            <xm:f>$J185=Dropdowns!$B$1</xm:f>
            <x14:dxf>
              <fill>
                <patternFill>
                  <bgColor theme="9" tint="0.39994506668294322"/>
                </patternFill>
              </fill>
            </x14:dxf>
          </x14:cfRule>
          <xm:sqref>J186</xm:sqref>
        </x14:conditionalFormatting>
        <x14:conditionalFormatting xmlns:xm="http://schemas.microsoft.com/office/excel/2006/main">
          <x14:cfRule type="expression" priority="148" id="{8FD73E15-0715-4C79-AFB8-9BC9C7262512}">
            <xm:f>$K185=Dropdowns!$B$3</xm:f>
            <x14:dxf>
              <fill>
                <patternFill>
                  <bgColor rgb="FFC66762"/>
                </patternFill>
              </fill>
            </x14:dxf>
          </x14:cfRule>
          <x14:cfRule type="expression" priority="150" id="{EDCE8102-200C-4EAA-BB39-A602C5737F90}">
            <xm:f>$K185=Dropdowns!$B$2</xm:f>
            <x14:dxf>
              <fill>
                <patternFill>
                  <bgColor theme="9" tint="0.59996337778862885"/>
                </patternFill>
              </fill>
            </x14:dxf>
          </x14:cfRule>
          <x14:cfRule type="expression" priority="152" id="{BB22380E-B14C-4AB9-8BFD-A07C05DD5E72}">
            <xm:f>$K185=Dropdowns!$B$1</xm:f>
            <x14:dxf>
              <fill>
                <patternFill>
                  <bgColor theme="9" tint="0.39994506668294322"/>
                </patternFill>
              </fill>
            </x14:dxf>
          </x14:cfRule>
          <xm:sqref>K185</xm:sqref>
        </x14:conditionalFormatting>
        <x14:conditionalFormatting xmlns:xm="http://schemas.microsoft.com/office/excel/2006/main">
          <x14:cfRule type="expression" priority="147" id="{DC704738-953D-4390-B7A9-99AE7CBCB50F}">
            <xm:f>$K185=Dropdowns!$B$3</xm:f>
            <x14:dxf>
              <fill>
                <patternFill>
                  <bgColor rgb="FFC66762"/>
                </patternFill>
              </fill>
            </x14:dxf>
          </x14:cfRule>
          <x14:cfRule type="expression" priority="149" id="{27C0CB84-08AE-4FFE-B333-603591869CAC}">
            <xm:f>$K185=Dropdowns!$B$2</xm:f>
            <x14:dxf>
              <fill>
                <patternFill>
                  <bgColor theme="9" tint="0.59996337778862885"/>
                </patternFill>
              </fill>
            </x14:dxf>
          </x14:cfRule>
          <x14:cfRule type="expression" priority="151" id="{14F843BA-9E3E-4B38-A446-A3B41FCD0618}">
            <xm:f>$K185=Dropdowns!$B$1</xm:f>
            <x14:dxf>
              <fill>
                <patternFill>
                  <bgColor theme="9" tint="0.39994506668294322"/>
                </patternFill>
              </fill>
            </x14:dxf>
          </x14:cfRule>
          <xm:sqref>K186</xm:sqref>
        </x14:conditionalFormatting>
        <x14:conditionalFormatting xmlns:xm="http://schemas.microsoft.com/office/excel/2006/main">
          <x14:cfRule type="expression" priority="142" id="{469837FF-AA5B-425D-AB58-ACEE170C65C8}">
            <xm:f>$L185=Dropdowns!$B$3</xm:f>
            <x14:dxf>
              <fill>
                <patternFill>
                  <bgColor rgb="FFC66762"/>
                </patternFill>
              </fill>
            </x14:dxf>
          </x14:cfRule>
          <x14:cfRule type="expression" priority="144" id="{65C2C2F9-3A0E-4BD6-A05A-CCEA144E6242}">
            <xm:f>$L185=Dropdowns!$B$2</xm:f>
            <x14:dxf>
              <fill>
                <patternFill>
                  <bgColor theme="9" tint="0.59996337778862885"/>
                </patternFill>
              </fill>
            </x14:dxf>
          </x14:cfRule>
          <x14:cfRule type="expression" priority="146" id="{F544BE1D-A6A8-441A-9E05-784E32C778BB}">
            <xm:f>$L185=Dropdowns!$B$1</xm:f>
            <x14:dxf>
              <fill>
                <patternFill>
                  <bgColor theme="9" tint="0.39994506668294322"/>
                </patternFill>
              </fill>
            </x14:dxf>
          </x14:cfRule>
          <xm:sqref>L185</xm:sqref>
        </x14:conditionalFormatting>
        <x14:conditionalFormatting xmlns:xm="http://schemas.microsoft.com/office/excel/2006/main">
          <x14:cfRule type="expression" priority="141" id="{F8A2A1BD-7AD3-437C-AB77-C988EC2C2C52}">
            <xm:f>$L185=Dropdowns!$B$3</xm:f>
            <x14:dxf>
              <fill>
                <patternFill>
                  <bgColor rgb="FFC66762"/>
                </patternFill>
              </fill>
            </x14:dxf>
          </x14:cfRule>
          <x14:cfRule type="expression" priority="143" id="{FBC96EFE-54FC-4AD6-A596-8DAD9C583ECB}">
            <xm:f>$L185=Dropdowns!$B$2</xm:f>
            <x14:dxf>
              <fill>
                <patternFill>
                  <bgColor theme="9" tint="0.59996337778862885"/>
                </patternFill>
              </fill>
            </x14:dxf>
          </x14:cfRule>
          <x14:cfRule type="expression" priority="145" id="{F1C6B9B1-1CFC-47B7-9E63-0276BCEEB1FA}">
            <xm:f>$L185=Dropdowns!$B$1</xm:f>
            <x14:dxf>
              <fill>
                <patternFill>
                  <bgColor theme="9" tint="0.39994506668294322"/>
                </patternFill>
              </fill>
            </x14:dxf>
          </x14:cfRule>
          <xm:sqref>L186</xm:sqref>
        </x14:conditionalFormatting>
        <x14:conditionalFormatting xmlns:xm="http://schemas.microsoft.com/office/excel/2006/main">
          <x14:cfRule type="expression" priority="136" id="{D687A293-31BF-4086-8BCD-4615EA03DC42}">
            <xm:f>$M185=Dropdowns!$B$3</xm:f>
            <x14:dxf>
              <fill>
                <patternFill>
                  <bgColor rgb="FFC66762"/>
                </patternFill>
              </fill>
            </x14:dxf>
          </x14:cfRule>
          <x14:cfRule type="expression" priority="138" id="{AE083238-927A-41EB-AC2E-7E81D42FB61C}">
            <xm:f>$M185=Dropdowns!$B$2</xm:f>
            <x14:dxf>
              <fill>
                <patternFill>
                  <bgColor theme="9" tint="0.59996337778862885"/>
                </patternFill>
              </fill>
            </x14:dxf>
          </x14:cfRule>
          <x14:cfRule type="expression" priority="140" id="{9E96E1E2-4967-4076-B93E-455CE4CD70DF}">
            <xm:f>$M185=Dropdowns!$B$1</xm:f>
            <x14:dxf>
              <fill>
                <patternFill>
                  <bgColor theme="9" tint="0.39994506668294322"/>
                </patternFill>
              </fill>
            </x14:dxf>
          </x14:cfRule>
          <xm:sqref>M185</xm:sqref>
        </x14:conditionalFormatting>
        <x14:conditionalFormatting xmlns:xm="http://schemas.microsoft.com/office/excel/2006/main">
          <x14:cfRule type="expression" priority="135" id="{095709C8-817B-4735-83E8-16FCB8A1625D}">
            <xm:f>$M185=Dropdowns!$B$3</xm:f>
            <x14:dxf>
              <fill>
                <patternFill>
                  <bgColor rgb="FFC66762"/>
                </patternFill>
              </fill>
            </x14:dxf>
          </x14:cfRule>
          <x14:cfRule type="expression" priority="137" id="{B3AB527C-655B-41B9-B2F1-F6B10B24A9FF}">
            <xm:f>$M185=Dropdowns!$B$2</xm:f>
            <x14:dxf>
              <fill>
                <patternFill>
                  <bgColor theme="9" tint="0.59996337778862885"/>
                </patternFill>
              </fill>
            </x14:dxf>
          </x14:cfRule>
          <x14:cfRule type="expression" priority="139" id="{F3EDF191-B595-409A-8C82-50A252D35E9F}">
            <xm:f>$M185=Dropdowns!$B$1</xm:f>
            <x14:dxf>
              <fill>
                <patternFill>
                  <bgColor theme="9" tint="0.39994506668294322"/>
                </patternFill>
              </fill>
            </x14:dxf>
          </x14:cfRule>
          <xm:sqref>M186</xm:sqref>
        </x14:conditionalFormatting>
        <x14:conditionalFormatting xmlns:xm="http://schemas.microsoft.com/office/excel/2006/main">
          <x14:cfRule type="expression" priority="130" id="{6662852B-52E6-46DA-904E-A70E7145681F}">
            <xm:f>$N185=Dropdowns!$B$3</xm:f>
            <x14:dxf>
              <fill>
                <patternFill>
                  <bgColor rgb="FFC66762"/>
                </patternFill>
              </fill>
            </x14:dxf>
          </x14:cfRule>
          <x14:cfRule type="expression" priority="132" id="{A1264F4B-4C08-4F12-9160-C58CAD4FC1CD}">
            <xm:f>$N185=Dropdowns!$B$2</xm:f>
            <x14:dxf>
              <fill>
                <patternFill>
                  <bgColor theme="9" tint="0.59996337778862885"/>
                </patternFill>
              </fill>
            </x14:dxf>
          </x14:cfRule>
          <x14:cfRule type="expression" priority="134" id="{681ACF65-53AF-458A-B64E-83A238DC9EC9}">
            <xm:f>$N185=Dropdowns!$B$1</xm:f>
            <x14:dxf>
              <fill>
                <patternFill>
                  <bgColor theme="9" tint="0.39994506668294322"/>
                </patternFill>
              </fill>
            </x14:dxf>
          </x14:cfRule>
          <xm:sqref>N185</xm:sqref>
        </x14:conditionalFormatting>
        <x14:conditionalFormatting xmlns:xm="http://schemas.microsoft.com/office/excel/2006/main">
          <x14:cfRule type="expression" priority="129" id="{724F41FC-6C59-4FC3-9CE5-50E09E62E2FF}">
            <xm:f>$N185=Dropdowns!$B$3</xm:f>
            <x14:dxf>
              <fill>
                <patternFill>
                  <bgColor rgb="FFC66762"/>
                </patternFill>
              </fill>
            </x14:dxf>
          </x14:cfRule>
          <x14:cfRule type="expression" priority="131" id="{60CC0936-C739-43DB-A21B-5BA9A0294E6A}">
            <xm:f>$N185=Dropdowns!$B$2</xm:f>
            <x14:dxf>
              <fill>
                <patternFill>
                  <bgColor theme="9" tint="0.59996337778862885"/>
                </patternFill>
              </fill>
            </x14:dxf>
          </x14:cfRule>
          <x14:cfRule type="expression" priority="133" id="{82A66762-6FDE-43F9-9028-8D18A83263D9}">
            <xm:f>$N185=Dropdowns!$B$1</xm:f>
            <x14:dxf>
              <fill>
                <patternFill>
                  <bgColor theme="9" tint="0.39994506668294322"/>
                </patternFill>
              </fill>
            </x14:dxf>
          </x14:cfRule>
          <xm:sqref>N186</xm:sqref>
        </x14:conditionalFormatting>
        <x14:conditionalFormatting xmlns:xm="http://schemas.microsoft.com/office/excel/2006/main">
          <x14:cfRule type="expression" priority="124" id="{B8B6B301-7DE0-4625-BC7B-2BC71CF32B36}">
            <xm:f>$O185=Dropdowns!$B$3</xm:f>
            <x14:dxf>
              <fill>
                <patternFill>
                  <bgColor rgb="FFC66762"/>
                </patternFill>
              </fill>
            </x14:dxf>
          </x14:cfRule>
          <x14:cfRule type="expression" priority="126" id="{98AAAED7-D461-4DAF-AFC7-9F17796408A0}">
            <xm:f>$O185=Dropdowns!$B$2</xm:f>
            <x14:dxf>
              <fill>
                <patternFill>
                  <bgColor theme="9" tint="0.59996337778862885"/>
                </patternFill>
              </fill>
            </x14:dxf>
          </x14:cfRule>
          <x14:cfRule type="expression" priority="128" id="{7D20DE97-FE3A-4883-93D6-40878EB46B38}">
            <xm:f>$O185=Dropdowns!$B$1</xm:f>
            <x14:dxf>
              <fill>
                <patternFill>
                  <bgColor theme="9" tint="0.39994506668294322"/>
                </patternFill>
              </fill>
            </x14:dxf>
          </x14:cfRule>
          <xm:sqref>O185</xm:sqref>
        </x14:conditionalFormatting>
        <x14:conditionalFormatting xmlns:xm="http://schemas.microsoft.com/office/excel/2006/main">
          <x14:cfRule type="expression" priority="123" id="{72AA2ED9-D3CE-4CFB-B682-1063C3797937}">
            <xm:f>$O185=Dropdowns!$B$3</xm:f>
            <x14:dxf>
              <fill>
                <patternFill>
                  <bgColor rgb="FFC66762"/>
                </patternFill>
              </fill>
            </x14:dxf>
          </x14:cfRule>
          <x14:cfRule type="expression" priority="125" id="{52CC217D-2475-4B81-8B7D-6FCF396BA13B}">
            <xm:f>$O185=Dropdowns!$B$2</xm:f>
            <x14:dxf>
              <fill>
                <patternFill>
                  <bgColor theme="9" tint="0.59996337778862885"/>
                </patternFill>
              </fill>
            </x14:dxf>
          </x14:cfRule>
          <x14:cfRule type="expression" priority="127" id="{EE8FC02D-7404-4162-AC72-CFB9C31BA54E}">
            <xm:f>$O185=Dropdowns!$B$1</xm:f>
            <x14:dxf>
              <fill>
                <patternFill>
                  <bgColor theme="9" tint="0.39994506668294322"/>
                </patternFill>
              </fill>
            </x14:dxf>
          </x14:cfRule>
          <xm:sqref>O186</xm:sqref>
        </x14:conditionalFormatting>
        <x14:conditionalFormatting xmlns:xm="http://schemas.microsoft.com/office/excel/2006/main">
          <x14:cfRule type="expression" priority="118" id="{02D55ED1-4AD3-4EA6-A478-329C5A5F4CBC}">
            <xm:f>$P185=Dropdowns!$B$3</xm:f>
            <x14:dxf>
              <fill>
                <patternFill>
                  <bgColor rgb="FFC66762"/>
                </patternFill>
              </fill>
            </x14:dxf>
          </x14:cfRule>
          <x14:cfRule type="expression" priority="120" id="{E31EDD15-D992-4C5E-8BAE-B86A82D1677B}">
            <xm:f>$P185=Dropdowns!$B$2</xm:f>
            <x14:dxf>
              <fill>
                <patternFill>
                  <bgColor theme="9" tint="0.59996337778862885"/>
                </patternFill>
              </fill>
            </x14:dxf>
          </x14:cfRule>
          <x14:cfRule type="expression" priority="122" id="{5E7F7629-68DC-4C80-85A5-F1FE57034CB9}">
            <xm:f>$P185=Dropdowns!$B$1</xm:f>
            <x14:dxf>
              <fill>
                <patternFill>
                  <bgColor theme="9" tint="0.39994506668294322"/>
                </patternFill>
              </fill>
            </x14:dxf>
          </x14:cfRule>
          <xm:sqref>P185</xm:sqref>
        </x14:conditionalFormatting>
        <x14:conditionalFormatting xmlns:xm="http://schemas.microsoft.com/office/excel/2006/main">
          <x14:cfRule type="expression" priority="117" id="{88E3EE52-0DE3-4DBB-8E3B-2EC53610D850}">
            <xm:f>$P185=Dropdowns!$B$3</xm:f>
            <x14:dxf>
              <fill>
                <patternFill>
                  <bgColor rgb="FFC66762"/>
                </patternFill>
              </fill>
            </x14:dxf>
          </x14:cfRule>
          <x14:cfRule type="expression" priority="119" id="{A182F527-C285-4796-B96B-4A91ECA6E062}">
            <xm:f>$P185=Dropdowns!$B$2</xm:f>
            <x14:dxf>
              <fill>
                <patternFill>
                  <bgColor theme="9" tint="0.59996337778862885"/>
                </patternFill>
              </fill>
            </x14:dxf>
          </x14:cfRule>
          <x14:cfRule type="expression" priority="121" id="{1847E9D6-AA3A-4597-B930-9132DAD40A01}">
            <xm:f>$P185=Dropdowns!$B$1</xm:f>
            <x14:dxf>
              <fill>
                <patternFill>
                  <bgColor theme="9" tint="0.39994506668294322"/>
                </patternFill>
              </fill>
            </x14:dxf>
          </x14:cfRule>
          <xm:sqref>P186</xm:sqref>
        </x14:conditionalFormatting>
        <x14:conditionalFormatting xmlns:xm="http://schemas.microsoft.com/office/excel/2006/main">
          <x14:cfRule type="expression" priority="112" id="{B0FFDB8E-8F0C-43A2-AFC2-7A4D6C79414B}">
            <xm:f>$Q185=Dropdowns!$B$3</xm:f>
            <x14:dxf>
              <fill>
                <patternFill>
                  <bgColor rgb="FFC66762"/>
                </patternFill>
              </fill>
            </x14:dxf>
          </x14:cfRule>
          <x14:cfRule type="expression" priority="114" id="{1FE64DBF-470A-4B1A-AF33-B0E49D7597F6}">
            <xm:f>$Q185=Dropdowns!$B$2</xm:f>
            <x14:dxf>
              <fill>
                <patternFill>
                  <bgColor theme="9" tint="0.59996337778862885"/>
                </patternFill>
              </fill>
            </x14:dxf>
          </x14:cfRule>
          <x14:cfRule type="expression" priority="116" id="{14510076-B5B3-4E80-AAF7-DB51E93E5F18}">
            <xm:f>$Q185=Dropdowns!$B$1</xm:f>
            <x14:dxf>
              <fill>
                <patternFill>
                  <bgColor theme="9" tint="0.39994506668294322"/>
                </patternFill>
              </fill>
            </x14:dxf>
          </x14:cfRule>
          <xm:sqref>Q185</xm:sqref>
        </x14:conditionalFormatting>
        <x14:conditionalFormatting xmlns:xm="http://schemas.microsoft.com/office/excel/2006/main">
          <x14:cfRule type="expression" priority="111" id="{12B57DDA-1AF4-4919-9450-12C016AB76F6}">
            <xm:f>$Q185=Dropdowns!$B$3</xm:f>
            <x14:dxf>
              <fill>
                <patternFill>
                  <bgColor rgb="FFC66762"/>
                </patternFill>
              </fill>
            </x14:dxf>
          </x14:cfRule>
          <x14:cfRule type="expression" priority="113" id="{BF1FF6C8-D515-4FD8-901D-73E43A3E1761}">
            <xm:f>$Q185=Dropdowns!$B$2</xm:f>
            <x14:dxf>
              <fill>
                <patternFill>
                  <bgColor theme="9" tint="0.59996337778862885"/>
                </patternFill>
              </fill>
            </x14:dxf>
          </x14:cfRule>
          <x14:cfRule type="expression" priority="115" id="{9571F2CF-6C1E-46B7-B493-E8CAF4618079}">
            <xm:f>$Q185=Dropdowns!$B$1</xm:f>
            <x14:dxf>
              <fill>
                <patternFill>
                  <bgColor theme="9" tint="0.39994506668294322"/>
                </patternFill>
              </fill>
            </x14:dxf>
          </x14:cfRule>
          <xm:sqref>Q186</xm:sqref>
        </x14:conditionalFormatting>
        <x14:conditionalFormatting xmlns:xm="http://schemas.microsoft.com/office/excel/2006/main">
          <x14:cfRule type="expression" priority="106" id="{497A80C7-0F58-4FC5-BB7D-C062269C5656}">
            <xm:f>$R185=Dropdowns!$B$3</xm:f>
            <x14:dxf>
              <fill>
                <patternFill>
                  <bgColor rgb="FFC66762"/>
                </patternFill>
              </fill>
            </x14:dxf>
          </x14:cfRule>
          <x14:cfRule type="expression" priority="108" id="{557D19C6-472E-4E36-85B4-329F991966CD}">
            <xm:f>$R185=Dropdowns!$B$2</xm:f>
            <x14:dxf>
              <fill>
                <patternFill>
                  <bgColor theme="9" tint="0.59996337778862885"/>
                </patternFill>
              </fill>
            </x14:dxf>
          </x14:cfRule>
          <x14:cfRule type="expression" priority="110" id="{D9BFD0D8-02E5-4C3A-B96E-0334E2340DF8}">
            <xm:f>$R185=Dropdowns!$B$1</xm:f>
            <x14:dxf>
              <fill>
                <patternFill>
                  <bgColor theme="9" tint="0.39994506668294322"/>
                </patternFill>
              </fill>
            </x14:dxf>
          </x14:cfRule>
          <xm:sqref>R185</xm:sqref>
        </x14:conditionalFormatting>
        <x14:conditionalFormatting xmlns:xm="http://schemas.microsoft.com/office/excel/2006/main">
          <x14:cfRule type="expression" priority="105" id="{404E9E5A-5D5C-440E-B725-409E9CF6407B}">
            <xm:f>$R185=Dropdowns!$B$3</xm:f>
            <x14:dxf>
              <fill>
                <patternFill>
                  <bgColor rgb="FFC66762"/>
                </patternFill>
              </fill>
            </x14:dxf>
          </x14:cfRule>
          <x14:cfRule type="expression" priority="107" id="{B1A218F1-8A58-48CC-8D84-E0FEC24AB9C0}">
            <xm:f>$R185=Dropdowns!$B$2</xm:f>
            <x14:dxf>
              <fill>
                <patternFill>
                  <bgColor theme="9" tint="0.59996337778862885"/>
                </patternFill>
              </fill>
            </x14:dxf>
          </x14:cfRule>
          <x14:cfRule type="expression" priority="109" id="{0E34DD94-E4AE-4CCB-9792-BED1C62CDEF6}">
            <xm:f>$R185=Dropdowns!$B$1</xm:f>
            <x14:dxf>
              <fill>
                <patternFill>
                  <bgColor theme="9" tint="0.39994506668294322"/>
                </patternFill>
              </fill>
            </x14:dxf>
          </x14:cfRule>
          <xm:sqref>R186</xm:sqref>
        </x14:conditionalFormatting>
        <x14:conditionalFormatting xmlns:xm="http://schemas.microsoft.com/office/excel/2006/main">
          <x14:cfRule type="expression" priority="100" id="{2DC1D5EA-5AC2-4912-B230-080857DFDB0F}">
            <xm:f>$S185=Dropdowns!$B$3</xm:f>
            <x14:dxf>
              <fill>
                <patternFill>
                  <bgColor rgb="FFC66762"/>
                </patternFill>
              </fill>
            </x14:dxf>
          </x14:cfRule>
          <x14:cfRule type="expression" priority="102" id="{94946DB5-C0C4-437D-A5C1-F753A8BC1E6A}">
            <xm:f>$S185=Dropdowns!$B$2</xm:f>
            <x14:dxf>
              <fill>
                <patternFill>
                  <bgColor theme="9" tint="0.59996337778862885"/>
                </patternFill>
              </fill>
            </x14:dxf>
          </x14:cfRule>
          <x14:cfRule type="expression" priority="104" id="{C2D8A060-E566-4876-9C7F-DE00CBF0C146}">
            <xm:f>$S185=Dropdowns!$B$1</xm:f>
            <x14:dxf>
              <fill>
                <patternFill>
                  <bgColor theme="9" tint="0.39994506668294322"/>
                </patternFill>
              </fill>
            </x14:dxf>
          </x14:cfRule>
          <xm:sqref>S185</xm:sqref>
        </x14:conditionalFormatting>
        <x14:conditionalFormatting xmlns:xm="http://schemas.microsoft.com/office/excel/2006/main">
          <x14:cfRule type="expression" priority="99" id="{EEB7171A-BB1E-41AA-B68C-007E5D0E2CE1}">
            <xm:f>$S185=Dropdowns!$B$3</xm:f>
            <x14:dxf>
              <fill>
                <patternFill>
                  <bgColor rgb="FFC66762"/>
                </patternFill>
              </fill>
            </x14:dxf>
          </x14:cfRule>
          <x14:cfRule type="expression" priority="101" id="{F7E06CC6-8186-4F68-A24E-F8665EEF50AD}">
            <xm:f>$S185=Dropdowns!$B$2</xm:f>
            <x14:dxf>
              <fill>
                <patternFill>
                  <bgColor theme="9" tint="0.59996337778862885"/>
                </patternFill>
              </fill>
            </x14:dxf>
          </x14:cfRule>
          <x14:cfRule type="expression" priority="103" id="{13995951-C341-4A61-80D6-E41B5DC6DB66}">
            <xm:f>$S185=Dropdowns!$B$1</xm:f>
            <x14:dxf>
              <fill>
                <patternFill>
                  <bgColor theme="9" tint="0.39994506668294322"/>
                </patternFill>
              </fill>
            </x14:dxf>
          </x14:cfRule>
          <xm:sqref>S186</xm:sqref>
        </x14:conditionalFormatting>
        <x14:conditionalFormatting xmlns:xm="http://schemas.microsoft.com/office/excel/2006/main">
          <x14:cfRule type="expression" priority="95" id="{E4DF8AD7-4EA4-4E89-BD9A-06DEB72114A5}">
            <xm:f>$D188=Dropdowns!$B$3</xm:f>
            <x14:dxf>
              <fill>
                <patternFill>
                  <bgColor rgb="FFC66762"/>
                </patternFill>
              </fill>
            </x14:dxf>
          </x14:cfRule>
          <x14:cfRule type="expression" priority="96" id="{9A281E95-1BD2-48FD-989B-5320BEF211EF}">
            <xm:f>$D188=Dropdowns!$B$2</xm:f>
            <x14:dxf>
              <fill>
                <patternFill>
                  <bgColor theme="9" tint="0.59996337778862885"/>
                </patternFill>
              </fill>
            </x14:dxf>
          </x14:cfRule>
          <x14:cfRule type="expression" priority="98" id="{74185C6C-E016-4992-B656-318585AFC591}">
            <xm:f>$D188=Dropdowns!$B$1</xm:f>
            <x14:dxf>
              <fill>
                <patternFill>
                  <bgColor theme="9" tint="0.39994506668294322"/>
                </patternFill>
              </fill>
            </x14:dxf>
          </x14:cfRule>
          <xm:sqref>D188</xm:sqref>
        </x14:conditionalFormatting>
        <x14:conditionalFormatting xmlns:xm="http://schemas.microsoft.com/office/excel/2006/main">
          <x14:cfRule type="expression" priority="93" id="{022681D1-E783-403A-A4EF-1FB3DE643853}">
            <xm:f>$D188=Dropdowns!$B$2</xm:f>
            <x14:dxf>
              <fill>
                <patternFill>
                  <bgColor theme="9" tint="0.59996337778862885"/>
                </patternFill>
              </fill>
            </x14:dxf>
          </x14:cfRule>
          <x14:cfRule type="expression" priority="94" id="{91BED522-F41C-4984-9F92-F9B7A3F90274}">
            <xm:f>$D188=Dropdowns!$B$3</xm:f>
            <x14:dxf>
              <fill>
                <patternFill>
                  <bgColor rgb="FFC66762"/>
                </patternFill>
              </fill>
            </x14:dxf>
          </x14:cfRule>
          <x14:cfRule type="expression" priority="97" id="{72F760EB-80E5-43FF-A9F0-4F3E2DD6FF25}">
            <xm:f>$D188=Dropdowns!$B$1</xm:f>
            <x14:dxf>
              <fill>
                <patternFill>
                  <bgColor theme="9" tint="0.39994506668294322"/>
                </patternFill>
              </fill>
            </x14:dxf>
          </x14:cfRule>
          <xm:sqref>D189</xm:sqref>
        </x14:conditionalFormatting>
        <x14:conditionalFormatting xmlns:xm="http://schemas.microsoft.com/office/excel/2006/main">
          <x14:cfRule type="expression" priority="89" id="{FC77D9D8-A559-4718-A9A0-3830E307F867}">
            <xm:f>$E188=Dropdowns!$B$3</xm:f>
            <x14:dxf>
              <fill>
                <patternFill>
                  <bgColor rgb="FFC66762"/>
                </patternFill>
              </fill>
            </x14:dxf>
          </x14:cfRule>
          <x14:cfRule type="expression" priority="90" id="{2DCB5D10-0892-41D2-A5F7-4F8944E9725B}">
            <xm:f>$E188=Dropdowns!$B$2</xm:f>
            <x14:dxf>
              <fill>
                <patternFill>
                  <bgColor theme="9" tint="0.59996337778862885"/>
                </patternFill>
              </fill>
            </x14:dxf>
          </x14:cfRule>
          <x14:cfRule type="expression" priority="92" id="{83928F10-FE97-49D5-8981-0DEA74210154}">
            <xm:f>$E188=Dropdowns!$B$1</xm:f>
            <x14:dxf>
              <fill>
                <patternFill>
                  <bgColor theme="9" tint="0.39994506668294322"/>
                </patternFill>
              </fill>
            </x14:dxf>
          </x14:cfRule>
          <xm:sqref>E188</xm:sqref>
        </x14:conditionalFormatting>
        <x14:conditionalFormatting xmlns:xm="http://schemas.microsoft.com/office/excel/2006/main">
          <x14:cfRule type="expression" priority="87" id="{6884B167-1A89-49D9-A5CA-D1FA6E7DAF49}">
            <xm:f>$E188=Dropdowns!$B$2</xm:f>
            <x14:dxf>
              <fill>
                <patternFill>
                  <bgColor theme="9" tint="0.59996337778862885"/>
                </patternFill>
              </fill>
            </x14:dxf>
          </x14:cfRule>
          <x14:cfRule type="expression" priority="88" id="{5B98FEE8-C3BB-441B-8346-D7898A70F41D}">
            <xm:f>$E188=Dropdowns!$B$3</xm:f>
            <x14:dxf>
              <fill>
                <patternFill>
                  <bgColor rgb="FFC66762"/>
                </patternFill>
              </fill>
            </x14:dxf>
          </x14:cfRule>
          <x14:cfRule type="expression" priority="91" id="{31B9C9B5-9CE4-4D3C-A71D-47F2D02C0450}">
            <xm:f>$E188=Dropdowns!$B$1</xm:f>
            <x14:dxf>
              <fill>
                <patternFill>
                  <bgColor theme="9" tint="0.39994506668294322"/>
                </patternFill>
              </fill>
            </x14:dxf>
          </x14:cfRule>
          <xm:sqref>E189</xm:sqref>
        </x14:conditionalFormatting>
        <x14:conditionalFormatting xmlns:xm="http://schemas.microsoft.com/office/excel/2006/main">
          <x14:cfRule type="expression" priority="82" id="{959C5E40-63CB-4F9D-A661-420A59D6F2E3}">
            <xm:f>$F188=Dropdowns!$B$3</xm:f>
            <x14:dxf>
              <fill>
                <patternFill>
                  <bgColor rgb="FFC66762"/>
                </patternFill>
              </fill>
            </x14:dxf>
          </x14:cfRule>
          <x14:cfRule type="expression" priority="84" id="{3B7E46DC-7663-4FA4-B8D8-27BFB47E55B0}">
            <xm:f>$F188=Dropdowns!$B$2</xm:f>
            <x14:dxf>
              <fill>
                <patternFill>
                  <bgColor theme="9" tint="0.59996337778862885"/>
                </patternFill>
              </fill>
            </x14:dxf>
          </x14:cfRule>
          <x14:cfRule type="expression" priority="86" id="{102DD44F-1FA4-4230-A813-A8E338A68FCE}">
            <xm:f>$F188=Dropdowns!$B$1</xm:f>
            <x14:dxf>
              <fill>
                <patternFill>
                  <bgColor theme="9" tint="0.39994506668294322"/>
                </patternFill>
              </fill>
            </x14:dxf>
          </x14:cfRule>
          <xm:sqref>F188</xm:sqref>
        </x14:conditionalFormatting>
        <x14:conditionalFormatting xmlns:xm="http://schemas.microsoft.com/office/excel/2006/main">
          <x14:cfRule type="expression" priority="81" id="{4BDA2493-70AA-419C-959F-3A93E8DDDE87}">
            <xm:f>$F188=Dropdowns!$B$3</xm:f>
            <x14:dxf>
              <fill>
                <patternFill>
                  <bgColor rgb="FFC66762"/>
                </patternFill>
              </fill>
            </x14:dxf>
          </x14:cfRule>
          <x14:cfRule type="expression" priority="83" id="{5F85530E-0B01-4D03-9C46-589770C315F9}">
            <xm:f>$F188=Dropdowns!$B$2</xm:f>
            <x14:dxf>
              <fill>
                <patternFill>
                  <bgColor theme="9" tint="0.59996337778862885"/>
                </patternFill>
              </fill>
            </x14:dxf>
          </x14:cfRule>
          <x14:cfRule type="expression" priority="85" id="{FDEBCBF1-F01D-4412-8A7E-16A1423FCE4C}">
            <xm:f>$F188=Dropdowns!$B$1</xm:f>
            <x14:dxf>
              <fill>
                <patternFill>
                  <bgColor theme="9" tint="0.39994506668294322"/>
                </patternFill>
              </fill>
            </x14:dxf>
          </x14:cfRule>
          <xm:sqref>F189</xm:sqref>
        </x14:conditionalFormatting>
        <x14:conditionalFormatting xmlns:xm="http://schemas.microsoft.com/office/excel/2006/main">
          <x14:cfRule type="expression" priority="76" id="{380EE1C5-0384-4A4B-8CFF-78635AF591DF}">
            <xm:f>$G188=Dropdowns!$B$3</xm:f>
            <x14:dxf>
              <fill>
                <patternFill>
                  <bgColor rgb="FFC66762"/>
                </patternFill>
              </fill>
            </x14:dxf>
          </x14:cfRule>
          <x14:cfRule type="expression" priority="78" id="{D72E91C9-2442-4A13-9B94-DB949B4DE0CF}">
            <xm:f>$G188=Dropdowns!$B$2</xm:f>
            <x14:dxf>
              <fill>
                <patternFill>
                  <bgColor theme="9" tint="0.59996337778862885"/>
                </patternFill>
              </fill>
            </x14:dxf>
          </x14:cfRule>
          <x14:cfRule type="expression" priority="80" id="{806D9518-6E1D-4751-BCF5-67D87DF7FB35}">
            <xm:f>$G188=Dropdowns!$B$1</xm:f>
            <x14:dxf>
              <fill>
                <patternFill>
                  <bgColor theme="9" tint="0.39994506668294322"/>
                </patternFill>
              </fill>
            </x14:dxf>
          </x14:cfRule>
          <xm:sqref>G188</xm:sqref>
        </x14:conditionalFormatting>
        <x14:conditionalFormatting xmlns:xm="http://schemas.microsoft.com/office/excel/2006/main">
          <x14:cfRule type="expression" priority="75" id="{F7D6ACCF-F78A-4AB4-B7B1-2BEEA0F44CB1}">
            <xm:f>$G188=Dropdowns!$B$3</xm:f>
            <x14:dxf>
              <fill>
                <patternFill>
                  <bgColor rgb="FFC66762"/>
                </patternFill>
              </fill>
            </x14:dxf>
          </x14:cfRule>
          <x14:cfRule type="expression" priority="77" id="{1FB36900-4E35-46DD-B658-FD521E4C9590}">
            <xm:f>$G188=Dropdowns!$B$2</xm:f>
            <x14:dxf>
              <fill>
                <patternFill>
                  <bgColor theme="9" tint="0.59996337778862885"/>
                </patternFill>
              </fill>
            </x14:dxf>
          </x14:cfRule>
          <x14:cfRule type="expression" priority="79" id="{F8190D96-289D-406B-9D00-2550F17D87A3}">
            <xm:f>$G188=Dropdowns!$B$1</xm:f>
            <x14:dxf>
              <fill>
                <patternFill>
                  <bgColor theme="9" tint="0.39994506668294322"/>
                </patternFill>
              </fill>
            </x14:dxf>
          </x14:cfRule>
          <xm:sqref>G189</xm:sqref>
        </x14:conditionalFormatting>
        <x14:conditionalFormatting xmlns:xm="http://schemas.microsoft.com/office/excel/2006/main">
          <x14:cfRule type="expression" priority="70" id="{AFA86D09-DE4F-439E-87C0-C2EA8A77699F}">
            <xm:f>$H188=Dropdowns!$B$3</xm:f>
            <x14:dxf>
              <fill>
                <patternFill>
                  <bgColor rgb="FFC66762"/>
                </patternFill>
              </fill>
            </x14:dxf>
          </x14:cfRule>
          <x14:cfRule type="expression" priority="72" id="{143859F2-827A-4A66-AD6A-C5960C950F66}">
            <xm:f>$H188=Dropdowns!$B$2</xm:f>
            <x14:dxf>
              <fill>
                <patternFill>
                  <bgColor theme="9" tint="0.59996337778862885"/>
                </patternFill>
              </fill>
            </x14:dxf>
          </x14:cfRule>
          <x14:cfRule type="expression" priority="74" id="{AE0CBA8B-738A-48C3-8A8D-9AF363387C89}">
            <xm:f>$H188=Dropdowns!$B$1</xm:f>
            <x14:dxf>
              <fill>
                <patternFill>
                  <bgColor theme="9" tint="0.39994506668294322"/>
                </patternFill>
              </fill>
            </x14:dxf>
          </x14:cfRule>
          <xm:sqref>H188</xm:sqref>
        </x14:conditionalFormatting>
        <x14:conditionalFormatting xmlns:xm="http://schemas.microsoft.com/office/excel/2006/main">
          <x14:cfRule type="expression" priority="69" id="{89E50552-E07D-4110-9633-38DEC980CEDC}">
            <xm:f>$H188=Dropdowns!$B$3</xm:f>
            <x14:dxf>
              <fill>
                <patternFill>
                  <bgColor rgb="FFC66762"/>
                </patternFill>
              </fill>
            </x14:dxf>
          </x14:cfRule>
          <x14:cfRule type="expression" priority="71" id="{7A09BFFD-1C81-4216-95AE-37C1407B054F}">
            <xm:f>$H188=Dropdowns!$B$2</xm:f>
            <x14:dxf>
              <fill>
                <patternFill>
                  <bgColor theme="9" tint="0.59996337778862885"/>
                </patternFill>
              </fill>
            </x14:dxf>
          </x14:cfRule>
          <x14:cfRule type="expression" priority="73" id="{428BC9CF-F351-4092-8979-FC077B5D79FC}">
            <xm:f>$H188=Dropdowns!$B$1</xm:f>
            <x14:dxf>
              <fill>
                <patternFill>
                  <bgColor theme="9" tint="0.39994506668294322"/>
                </patternFill>
              </fill>
            </x14:dxf>
          </x14:cfRule>
          <xm:sqref>H189</xm:sqref>
        </x14:conditionalFormatting>
        <x14:conditionalFormatting xmlns:xm="http://schemas.microsoft.com/office/excel/2006/main">
          <x14:cfRule type="expression" priority="64" id="{5DADBF51-F2B0-429C-AF5D-46E9368A301C}">
            <xm:f>$I188=Dropdowns!$B$3</xm:f>
            <x14:dxf>
              <fill>
                <patternFill>
                  <bgColor rgb="FFC66762"/>
                </patternFill>
              </fill>
            </x14:dxf>
          </x14:cfRule>
          <x14:cfRule type="expression" priority="66" id="{F06B6748-A52E-436B-8213-8352C3D4C69C}">
            <xm:f>$I188=Dropdowns!$B$2</xm:f>
            <x14:dxf>
              <fill>
                <patternFill>
                  <bgColor theme="9" tint="0.59996337778862885"/>
                </patternFill>
              </fill>
            </x14:dxf>
          </x14:cfRule>
          <x14:cfRule type="expression" priority="68" id="{E5D04CC1-657E-41DD-918C-BF961C4D03B6}">
            <xm:f>$I188=Dropdowns!$B$1</xm:f>
            <x14:dxf>
              <fill>
                <patternFill>
                  <bgColor theme="9" tint="0.39994506668294322"/>
                </patternFill>
              </fill>
            </x14:dxf>
          </x14:cfRule>
          <xm:sqref>I188</xm:sqref>
        </x14:conditionalFormatting>
        <x14:conditionalFormatting xmlns:xm="http://schemas.microsoft.com/office/excel/2006/main">
          <x14:cfRule type="expression" priority="63" id="{832A8D94-3E0E-4067-AF4A-E7000E25B02B}">
            <xm:f>$I188=Dropdowns!$B$3</xm:f>
            <x14:dxf>
              <fill>
                <patternFill>
                  <bgColor rgb="FFC66762"/>
                </patternFill>
              </fill>
            </x14:dxf>
          </x14:cfRule>
          <x14:cfRule type="expression" priority="65" id="{0D4F16F3-A1B0-48E7-A9D9-036C2819DD53}">
            <xm:f>$I188=Dropdowns!$B$2</xm:f>
            <x14:dxf>
              <fill>
                <patternFill>
                  <bgColor theme="9" tint="0.59996337778862885"/>
                </patternFill>
              </fill>
            </x14:dxf>
          </x14:cfRule>
          <x14:cfRule type="expression" priority="67" id="{60BD7348-60CC-4F62-86C6-74F55B69F548}">
            <xm:f>$I188=Dropdowns!$B$1</xm:f>
            <x14:dxf>
              <fill>
                <patternFill>
                  <bgColor theme="9" tint="0.39994506668294322"/>
                </patternFill>
              </fill>
            </x14:dxf>
          </x14:cfRule>
          <xm:sqref>I189</xm:sqref>
        </x14:conditionalFormatting>
        <x14:conditionalFormatting xmlns:xm="http://schemas.microsoft.com/office/excel/2006/main">
          <x14:cfRule type="expression" priority="58" id="{2421D460-8FBC-4BA9-B1FD-C6AEA8CE05F6}">
            <xm:f>$J188=Dropdowns!$B$3</xm:f>
            <x14:dxf>
              <fill>
                <patternFill>
                  <bgColor rgb="FFC66762"/>
                </patternFill>
              </fill>
            </x14:dxf>
          </x14:cfRule>
          <x14:cfRule type="expression" priority="60" id="{FA6DE3E3-6464-4F5F-A9B8-BC118171C9CB}">
            <xm:f>$J188=Dropdowns!$B$2</xm:f>
            <x14:dxf>
              <fill>
                <patternFill>
                  <bgColor theme="9" tint="0.59996337778862885"/>
                </patternFill>
              </fill>
            </x14:dxf>
          </x14:cfRule>
          <x14:cfRule type="expression" priority="62" id="{3AD9EA85-F4DB-4CCB-979D-8A6839628C3F}">
            <xm:f>$J188=Dropdowns!$B$1</xm:f>
            <x14:dxf>
              <fill>
                <patternFill>
                  <bgColor theme="9" tint="0.39994506668294322"/>
                </patternFill>
              </fill>
            </x14:dxf>
          </x14:cfRule>
          <xm:sqref>J188</xm:sqref>
        </x14:conditionalFormatting>
        <x14:conditionalFormatting xmlns:xm="http://schemas.microsoft.com/office/excel/2006/main">
          <x14:cfRule type="expression" priority="57" id="{FC63719B-F7D9-4823-B4EE-4BD82D068AA9}">
            <xm:f>$J188=Dropdowns!$B$3</xm:f>
            <x14:dxf>
              <fill>
                <patternFill>
                  <bgColor rgb="FFC66762"/>
                </patternFill>
              </fill>
            </x14:dxf>
          </x14:cfRule>
          <x14:cfRule type="expression" priority="59" id="{9B0B4BEC-A159-42C8-A537-837ED9F4FB3D}">
            <xm:f>$J188=Dropdowns!$B$2</xm:f>
            <x14:dxf>
              <fill>
                <patternFill>
                  <bgColor theme="9" tint="0.59996337778862885"/>
                </patternFill>
              </fill>
            </x14:dxf>
          </x14:cfRule>
          <x14:cfRule type="expression" priority="61" id="{795C1E13-9DB5-48CC-82E3-4FA79E910402}">
            <xm:f>$J188=Dropdowns!$B$1</xm:f>
            <x14:dxf>
              <fill>
                <patternFill>
                  <bgColor theme="9" tint="0.39994506668294322"/>
                </patternFill>
              </fill>
            </x14:dxf>
          </x14:cfRule>
          <xm:sqref>J189</xm:sqref>
        </x14:conditionalFormatting>
        <x14:conditionalFormatting xmlns:xm="http://schemas.microsoft.com/office/excel/2006/main">
          <x14:cfRule type="expression" priority="52" id="{B125D20F-563F-47A0-BEFE-DFC8E5316C75}">
            <xm:f>$K188=Dropdowns!$B$3</xm:f>
            <x14:dxf>
              <fill>
                <patternFill>
                  <bgColor rgb="FFC66762"/>
                </patternFill>
              </fill>
            </x14:dxf>
          </x14:cfRule>
          <x14:cfRule type="expression" priority="54" id="{5DBE61F5-C45A-40BC-B8CF-01D365745238}">
            <xm:f>$K188=Dropdowns!$B$2</xm:f>
            <x14:dxf>
              <fill>
                <patternFill>
                  <bgColor theme="9" tint="0.59996337778862885"/>
                </patternFill>
              </fill>
            </x14:dxf>
          </x14:cfRule>
          <x14:cfRule type="expression" priority="56" id="{C75208C0-4932-4478-9272-386E654FF5BC}">
            <xm:f>$K188=Dropdowns!$B$1</xm:f>
            <x14:dxf>
              <fill>
                <patternFill>
                  <bgColor theme="9" tint="0.39994506668294322"/>
                </patternFill>
              </fill>
            </x14:dxf>
          </x14:cfRule>
          <xm:sqref>K188</xm:sqref>
        </x14:conditionalFormatting>
        <x14:conditionalFormatting xmlns:xm="http://schemas.microsoft.com/office/excel/2006/main">
          <x14:cfRule type="expression" priority="51" id="{6450C0E2-8FA1-4943-95A6-DB3640C07DDE}">
            <xm:f>$K188=Dropdowns!$B$3</xm:f>
            <x14:dxf>
              <fill>
                <patternFill>
                  <bgColor rgb="FFC66762"/>
                </patternFill>
              </fill>
            </x14:dxf>
          </x14:cfRule>
          <x14:cfRule type="expression" priority="53" id="{F154D57E-F426-4B35-B0DB-E6479183AE00}">
            <xm:f>$K188=Dropdowns!$B$2</xm:f>
            <x14:dxf>
              <fill>
                <patternFill>
                  <bgColor theme="9" tint="0.59996337778862885"/>
                </patternFill>
              </fill>
            </x14:dxf>
          </x14:cfRule>
          <x14:cfRule type="expression" priority="55" id="{83198961-A1ED-4D6D-91E4-DB270AA66ABA}">
            <xm:f>$K188=Dropdowns!$B$1</xm:f>
            <x14:dxf>
              <fill>
                <patternFill>
                  <bgColor theme="9" tint="0.39994506668294322"/>
                </patternFill>
              </fill>
            </x14:dxf>
          </x14:cfRule>
          <xm:sqref>K189</xm:sqref>
        </x14:conditionalFormatting>
        <x14:conditionalFormatting xmlns:xm="http://schemas.microsoft.com/office/excel/2006/main">
          <x14:cfRule type="expression" priority="46" id="{2A759E55-0F44-4373-AC00-BADBF2D3C29D}">
            <xm:f>$L188=Dropdowns!$B$3</xm:f>
            <x14:dxf>
              <fill>
                <patternFill>
                  <bgColor rgb="FFC66762"/>
                </patternFill>
              </fill>
            </x14:dxf>
          </x14:cfRule>
          <x14:cfRule type="expression" priority="48" id="{1F570ACC-EAAD-4E73-AA70-1846DD1517F4}">
            <xm:f>$L188=Dropdowns!$B$2</xm:f>
            <x14:dxf>
              <fill>
                <patternFill>
                  <bgColor theme="9" tint="0.59996337778862885"/>
                </patternFill>
              </fill>
            </x14:dxf>
          </x14:cfRule>
          <x14:cfRule type="expression" priority="50" id="{31739278-96DE-4933-9A63-FC5D1F0A3877}">
            <xm:f>$L188=Dropdowns!$B$1</xm:f>
            <x14:dxf>
              <fill>
                <patternFill>
                  <bgColor theme="9" tint="0.39994506668294322"/>
                </patternFill>
              </fill>
            </x14:dxf>
          </x14:cfRule>
          <xm:sqref>L188</xm:sqref>
        </x14:conditionalFormatting>
        <x14:conditionalFormatting xmlns:xm="http://schemas.microsoft.com/office/excel/2006/main">
          <x14:cfRule type="expression" priority="45" id="{1EB2B148-DDDD-4806-8464-CAB14A2501E0}">
            <xm:f>$L188=Dropdowns!$B$3</xm:f>
            <x14:dxf>
              <fill>
                <patternFill>
                  <bgColor rgb="FFC66762"/>
                </patternFill>
              </fill>
            </x14:dxf>
          </x14:cfRule>
          <x14:cfRule type="expression" priority="47" id="{22992477-1E3F-447E-878D-437DB7DCBC1B}">
            <xm:f>$L188=Dropdowns!$B$2</xm:f>
            <x14:dxf>
              <fill>
                <patternFill>
                  <bgColor theme="9" tint="0.59996337778862885"/>
                </patternFill>
              </fill>
            </x14:dxf>
          </x14:cfRule>
          <x14:cfRule type="expression" priority="49" id="{44662EA7-7D23-4D2F-9E84-FA2DE4BA28DA}">
            <xm:f>$L188=Dropdowns!$B$1</xm:f>
            <x14:dxf>
              <fill>
                <patternFill>
                  <bgColor theme="9" tint="0.39994506668294322"/>
                </patternFill>
              </fill>
            </x14:dxf>
          </x14:cfRule>
          <xm:sqref>L189</xm:sqref>
        </x14:conditionalFormatting>
        <x14:conditionalFormatting xmlns:xm="http://schemas.microsoft.com/office/excel/2006/main">
          <x14:cfRule type="expression" priority="40" id="{202392FF-E85C-403B-B06D-044F014F2626}">
            <xm:f>$M188=Dropdowns!$B$3</xm:f>
            <x14:dxf>
              <fill>
                <patternFill>
                  <bgColor rgb="FFC66762"/>
                </patternFill>
              </fill>
            </x14:dxf>
          </x14:cfRule>
          <x14:cfRule type="expression" priority="42" id="{6BF97E60-9DB8-4844-B644-EFF6B0E26F1A}">
            <xm:f>$M188=Dropdowns!$B$2</xm:f>
            <x14:dxf>
              <fill>
                <patternFill>
                  <bgColor theme="9" tint="0.59996337778862885"/>
                </patternFill>
              </fill>
            </x14:dxf>
          </x14:cfRule>
          <x14:cfRule type="expression" priority="44" id="{A7934914-52F7-43BE-A6E7-0BC2782D3738}">
            <xm:f>$M188=Dropdowns!$B$1</xm:f>
            <x14:dxf>
              <fill>
                <patternFill>
                  <bgColor theme="9" tint="0.39994506668294322"/>
                </patternFill>
              </fill>
            </x14:dxf>
          </x14:cfRule>
          <xm:sqref>M188</xm:sqref>
        </x14:conditionalFormatting>
        <x14:conditionalFormatting xmlns:xm="http://schemas.microsoft.com/office/excel/2006/main">
          <x14:cfRule type="expression" priority="39" id="{8A9242C2-C87E-4148-B3A9-27A1B507151A}">
            <xm:f>$M188=Dropdowns!$B$3</xm:f>
            <x14:dxf>
              <fill>
                <patternFill>
                  <bgColor rgb="FFC66762"/>
                </patternFill>
              </fill>
            </x14:dxf>
          </x14:cfRule>
          <x14:cfRule type="expression" priority="41" id="{F6B5235E-A236-44E5-87AB-1BAA48B6DCDF}">
            <xm:f>$M188=Dropdowns!$B$2</xm:f>
            <x14:dxf>
              <fill>
                <patternFill>
                  <bgColor theme="9" tint="0.59996337778862885"/>
                </patternFill>
              </fill>
            </x14:dxf>
          </x14:cfRule>
          <x14:cfRule type="expression" priority="43" id="{8116EB0B-B5FA-4ED3-9ED0-6729317F1F37}">
            <xm:f>$M188=Dropdowns!$B$1</xm:f>
            <x14:dxf>
              <fill>
                <patternFill>
                  <bgColor theme="9" tint="0.39994506668294322"/>
                </patternFill>
              </fill>
            </x14:dxf>
          </x14:cfRule>
          <xm:sqref>M189</xm:sqref>
        </x14:conditionalFormatting>
        <x14:conditionalFormatting xmlns:xm="http://schemas.microsoft.com/office/excel/2006/main">
          <x14:cfRule type="expression" priority="34" id="{735C309D-60F7-41D2-A273-D55A3043834A}">
            <xm:f>$N188=Dropdowns!$B$3</xm:f>
            <x14:dxf>
              <fill>
                <patternFill>
                  <bgColor rgb="FFC66762"/>
                </patternFill>
              </fill>
            </x14:dxf>
          </x14:cfRule>
          <x14:cfRule type="expression" priority="36" id="{428BAA92-A698-4995-BBB1-493ACAE53178}">
            <xm:f>$N188=Dropdowns!$B$2</xm:f>
            <x14:dxf>
              <fill>
                <patternFill>
                  <bgColor theme="9" tint="0.59996337778862885"/>
                </patternFill>
              </fill>
            </x14:dxf>
          </x14:cfRule>
          <x14:cfRule type="expression" priority="38" id="{52E7448C-3592-4088-AEBB-0CD8D8F650A0}">
            <xm:f>$N188=Dropdowns!$B$1</xm:f>
            <x14:dxf>
              <fill>
                <patternFill>
                  <bgColor theme="9" tint="0.39994506668294322"/>
                </patternFill>
              </fill>
            </x14:dxf>
          </x14:cfRule>
          <xm:sqref>N188</xm:sqref>
        </x14:conditionalFormatting>
        <x14:conditionalFormatting xmlns:xm="http://schemas.microsoft.com/office/excel/2006/main">
          <x14:cfRule type="expression" priority="33" id="{CB41BA63-3A03-48B0-A3D9-4BEAAB6CF63E}">
            <xm:f>$N188=Dropdowns!$B$3</xm:f>
            <x14:dxf>
              <fill>
                <patternFill>
                  <bgColor rgb="FFC66762"/>
                </patternFill>
              </fill>
            </x14:dxf>
          </x14:cfRule>
          <x14:cfRule type="expression" priority="35" id="{938B83AF-EA02-4C88-98D7-401565C3D015}">
            <xm:f>$N188=Dropdowns!$B$2</xm:f>
            <x14:dxf>
              <fill>
                <patternFill>
                  <bgColor theme="9" tint="0.59996337778862885"/>
                </patternFill>
              </fill>
            </x14:dxf>
          </x14:cfRule>
          <x14:cfRule type="expression" priority="37" id="{FD298A4E-59B4-416B-9DC2-46D4105FD188}">
            <xm:f>$N188=Dropdowns!$B$1</xm:f>
            <x14:dxf>
              <fill>
                <patternFill>
                  <bgColor theme="9" tint="0.39994506668294322"/>
                </patternFill>
              </fill>
            </x14:dxf>
          </x14:cfRule>
          <xm:sqref>N189</xm:sqref>
        </x14:conditionalFormatting>
        <x14:conditionalFormatting xmlns:xm="http://schemas.microsoft.com/office/excel/2006/main">
          <x14:cfRule type="expression" priority="28" id="{BBC876B0-9262-429A-9F73-939BBEE8A55A}">
            <xm:f>$O188=Dropdowns!$B$3</xm:f>
            <x14:dxf>
              <fill>
                <patternFill>
                  <bgColor rgb="FFC66762"/>
                </patternFill>
              </fill>
            </x14:dxf>
          </x14:cfRule>
          <x14:cfRule type="expression" priority="30" id="{D098DE23-3E0F-4D38-AE78-B398ACC5EF50}">
            <xm:f>$O188=Dropdowns!$B$2</xm:f>
            <x14:dxf>
              <fill>
                <patternFill>
                  <bgColor theme="9" tint="0.59996337778862885"/>
                </patternFill>
              </fill>
            </x14:dxf>
          </x14:cfRule>
          <x14:cfRule type="expression" priority="32" id="{0F4BD5F8-A99D-4F45-BBAD-A41D950F1D18}">
            <xm:f>$O188=Dropdowns!$B$1</xm:f>
            <x14:dxf>
              <fill>
                <patternFill>
                  <bgColor theme="9" tint="0.39994506668294322"/>
                </patternFill>
              </fill>
            </x14:dxf>
          </x14:cfRule>
          <xm:sqref>O188</xm:sqref>
        </x14:conditionalFormatting>
        <x14:conditionalFormatting xmlns:xm="http://schemas.microsoft.com/office/excel/2006/main">
          <x14:cfRule type="expression" priority="27" id="{2522BC9A-6CB2-4564-ACEA-31A5EFA47F07}">
            <xm:f>$O188=Dropdowns!$B$3</xm:f>
            <x14:dxf>
              <fill>
                <patternFill>
                  <bgColor rgb="FFC66762"/>
                </patternFill>
              </fill>
            </x14:dxf>
          </x14:cfRule>
          <x14:cfRule type="expression" priority="29" id="{C1CBF065-B897-47C9-B9EA-FB61873272F2}">
            <xm:f>$O188=Dropdowns!$B$2</xm:f>
            <x14:dxf>
              <fill>
                <patternFill>
                  <bgColor theme="9" tint="0.59996337778862885"/>
                </patternFill>
              </fill>
            </x14:dxf>
          </x14:cfRule>
          <x14:cfRule type="expression" priority="31" id="{10293362-277E-4EB7-825A-D908166FFDC0}">
            <xm:f>$O188=Dropdowns!$B$1</xm:f>
            <x14:dxf>
              <fill>
                <patternFill>
                  <bgColor theme="9" tint="0.39994506668294322"/>
                </patternFill>
              </fill>
            </x14:dxf>
          </x14:cfRule>
          <xm:sqref>O189</xm:sqref>
        </x14:conditionalFormatting>
        <x14:conditionalFormatting xmlns:xm="http://schemas.microsoft.com/office/excel/2006/main">
          <x14:cfRule type="expression" priority="22" id="{74198582-0E22-44F6-9F91-893BE2CDCFF6}">
            <xm:f>$P188=Dropdowns!$B$3</xm:f>
            <x14:dxf>
              <fill>
                <patternFill>
                  <bgColor rgb="FFC66762"/>
                </patternFill>
              </fill>
            </x14:dxf>
          </x14:cfRule>
          <x14:cfRule type="expression" priority="24" id="{2683D05A-9D67-4ECC-9C71-960086936670}">
            <xm:f>$P188=Dropdowns!$B$2</xm:f>
            <x14:dxf>
              <fill>
                <patternFill>
                  <bgColor theme="9" tint="0.59996337778862885"/>
                </patternFill>
              </fill>
            </x14:dxf>
          </x14:cfRule>
          <x14:cfRule type="expression" priority="26" id="{D5B43462-B3FB-4F7B-B3C6-595DF5E44E90}">
            <xm:f>$P188=Dropdowns!$B$1</xm:f>
            <x14:dxf>
              <fill>
                <patternFill>
                  <bgColor theme="9" tint="0.39994506668294322"/>
                </patternFill>
              </fill>
            </x14:dxf>
          </x14:cfRule>
          <xm:sqref>P188</xm:sqref>
        </x14:conditionalFormatting>
        <x14:conditionalFormatting xmlns:xm="http://schemas.microsoft.com/office/excel/2006/main">
          <x14:cfRule type="expression" priority="21" id="{EF164B82-4341-4AC7-8430-3598A2112C4E}">
            <xm:f>$P188=Dropdowns!$B$3</xm:f>
            <x14:dxf>
              <fill>
                <patternFill>
                  <bgColor rgb="FFC66762"/>
                </patternFill>
              </fill>
            </x14:dxf>
          </x14:cfRule>
          <x14:cfRule type="expression" priority="23" id="{5562E921-9FB3-4708-8B9C-FC825CBD2BFA}">
            <xm:f>$P188=Dropdowns!$B$2</xm:f>
            <x14:dxf>
              <fill>
                <patternFill>
                  <bgColor theme="9" tint="0.59996337778862885"/>
                </patternFill>
              </fill>
            </x14:dxf>
          </x14:cfRule>
          <x14:cfRule type="expression" priority="25" id="{ACA3FEBE-E302-4AD3-B5A0-9D5459DAAEEF}">
            <xm:f>$P188=Dropdowns!$B$1</xm:f>
            <x14:dxf>
              <fill>
                <patternFill>
                  <bgColor theme="9" tint="0.39994506668294322"/>
                </patternFill>
              </fill>
            </x14:dxf>
          </x14:cfRule>
          <xm:sqref>P189</xm:sqref>
        </x14:conditionalFormatting>
        <x14:conditionalFormatting xmlns:xm="http://schemas.microsoft.com/office/excel/2006/main">
          <x14:cfRule type="expression" priority="16" id="{CAEE3127-62D1-4EDE-BFAE-30326F6D0686}">
            <xm:f>$Q188=Dropdowns!$B$3</xm:f>
            <x14:dxf>
              <fill>
                <patternFill>
                  <bgColor rgb="FFC66762"/>
                </patternFill>
              </fill>
            </x14:dxf>
          </x14:cfRule>
          <x14:cfRule type="expression" priority="18" id="{E79034EA-AF24-4D86-9FE1-F6271C132044}">
            <xm:f>$Q188=Dropdowns!$B$2</xm:f>
            <x14:dxf>
              <fill>
                <patternFill>
                  <bgColor theme="9" tint="0.59996337778862885"/>
                </patternFill>
              </fill>
            </x14:dxf>
          </x14:cfRule>
          <x14:cfRule type="expression" priority="20" id="{521167C0-7C74-451E-8B30-2BAD449F7A53}">
            <xm:f>$Q188=Dropdowns!$B$1</xm:f>
            <x14:dxf>
              <fill>
                <patternFill>
                  <bgColor theme="9" tint="0.39994506668294322"/>
                </patternFill>
              </fill>
            </x14:dxf>
          </x14:cfRule>
          <xm:sqref>Q188</xm:sqref>
        </x14:conditionalFormatting>
        <x14:conditionalFormatting xmlns:xm="http://schemas.microsoft.com/office/excel/2006/main">
          <x14:cfRule type="expression" priority="15" id="{294A1D8B-F5A3-4861-AD40-F82937A15EBF}">
            <xm:f>$Q188=Dropdowns!$B$3</xm:f>
            <x14:dxf>
              <fill>
                <patternFill>
                  <bgColor rgb="FFC66762"/>
                </patternFill>
              </fill>
            </x14:dxf>
          </x14:cfRule>
          <x14:cfRule type="expression" priority="17" id="{1A565482-1AB3-42FA-A023-D1C1D84548C4}">
            <xm:f>$Q188=Dropdowns!$B$2</xm:f>
            <x14:dxf>
              <fill>
                <patternFill>
                  <bgColor theme="9" tint="0.59996337778862885"/>
                </patternFill>
              </fill>
            </x14:dxf>
          </x14:cfRule>
          <x14:cfRule type="expression" priority="19" id="{E9E2544D-D702-4DAF-884D-1202734EC564}">
            <xm:f>$Q188=Dropdowns!$B$1</xm:f>
            <x14:dxf>
              <fill>
                <patternFill>
                  <bgColor theme="9" tint="0.39994506668294322"/>
                </patternFill>
              </fill>
            </x14:dxf>
          </x14:cfRule>
          <xm:sqref>Q189</xm:sqref>
        </x14:conditionalFormatting>
        <x14:conditionalFormatting xmlns:xm="http://schemas.microsoft.com/office/excel/2006/main">
          <x14:cfRule type="expression" priority="10" id="{EBC06EB8-4BCC-4C65-8EEE-4F22746E1570}">
            <xm:f>$R188=Dropdowns!$B$3</xm:f>
            <x14:dxf>
              <fill>
                <patternFill>
                  <bgColor rgb="FFC66762"/>
                </patternFill>
              </fill>
            </x14:dxf>
          </x14:cfRule>
          <x14:cfRule type="expression" priority="12" id="{2F3FB452-4EE0-4241-9037-BA248B6C7EE3}">
            <xm:f>$R188=Dropdowns!$B$2</xm:f>
            <x14:dxf>
              <fill>
                <patternFill>
                  <bgColor theme="9" tint="0.59996337778862885"/>
                </patternFill>
              </fill>
            </x14:dxf>
          </x14:cfRule>
          <x14:cfRule type="expression" priority="14" id="{6AE95823-6E27-49CC-B6BC-90DE414AAA7F}">
            <xm:f>$R188=Dropdowns!$B$1</xm:f>
            <x14:dxf>
              <fill>
                <patternFill>
                  <bgColor theme="9" tint="0.39994506668294322"/>
                </patternFill>
              </fill>
            </x14:dxf>
          </x14:cfRule>
          <xm:sqref>R188</xm:sqref>
        </x14:conditionalFormatting>
        <x14:conditionalFormatting xmlns:xm="http://schemas.microsoft.com/office/excel/2006/main">
          <x14:cfRule type="expression" priority="9" id="{CDDB787F-06BD-41D2-A61E-AB04814E9936}">
            <xm:f>$R188=Dropdowns!$B$3</xm:f>
            <x14:dxf>
              <fill>
                <patternFill>
                  <bgColor rgb="FFC66762"/>
                </patternFill>
              </fill>
            </x14:dxf>
          </x14:cfRule>
          <x14:cfRule type="expression" priority="11" id="{9E73F5C0-1D6B-48C7-82F6-17ABDD2BB53A}">
            <xm:f>$R188=Dropdowns!$B$2</xm:f>
            <x14:dxf>
              <fill>
                <patternFill>
                  <bgColor theme="9" tint="0.59996337778862885"/>
                </patternFill>
              </fill>
            </x14:dxf>
          </x14:cfRule>
          <x14:cfRule type="expression" priority="13" id="{20A01D8D-3B85-4F33-B050-620652472036}">
            <xm:f>$R188=Dropdowns!$B$1</xm:f>
            <x14:dxf>
              <fill>
                <patternFill>
                  <bgColor theme="9" tint="0.39994506668294322"/>
                </patternFill>
              </fill>
            </x14:dxf>
          </x14:cfRule>
          <xm:sqref>R189</xm:sqref>
        </x14:conditionalFormatting>
        <x14:conditionalFormatting xmlns:xm="http://schemas.microsoft.com/office/excel/2006/main">
          <x14:cfRule type="expression" priority="4" id="{08DCB979-70E4-4224-BE94-26AE16A0BDC7}">
            <xm:f>$S188=Dropdowns!$B$3</xm:f>
            <x14:dxf>
              <fill>
                <patternFill>
                  <bgColor rgb="FFC66762"/>
                </patternFill>
              </fill>
            </x14:dxf>
          </x14:cfRule>
          <x14:cfRule type="expression" priority="6" id="{B7C4AD7C-1F8C-4D76-BF0A-4271CF8DC996}">
            <xm:f>$S188=Dropdowns!$B$2</xm:f>
            <x14:dxf>
              <fill>
                <patternFill>
                  <bgColor theme="9" tint="0.59996337778862885"/>
                </patternFill>
              </fill>
            </x14:dxf>
          </x14:cfRule>
          <x14:cfRule type="expression" priority="8" id="{BD42DCD1-82A8-4D12-AE1E-906E7C5EF1C2}">
            <xm:f>$S188=Dropdowns!$B$1</xm:f>
            <x14:dxf>
              <fill>
                <patternFill>
                  <bgColor theme="9" tint="0.39994506668294322"/>
                </patternFill>
              </fill>
            </x14:dxf>
          </x14:cfRule>
          <xm:sqref>S188</xm:sqref>
        </x14:conditionalFormatting>
        <x14:conditionalFormatting xmlns:xm="http://schemas.microsoft.com/office/excel/2006/main">
          <x14:cfRule type="expression" priority="3" id="{827BD7FD-E23A-473E-917F-5E31C878125A}">
            <xm:f>$S188=Dropdowns!$B$3</xm:f>
            <x14:dxf>
              <fill>
                <patternFill>
                  <bgColor rgb="FFC66762"/>
                </patternFill>
              </fill>
            </x14:dxf>
          </x14:cfRule>
          <x14:cfRule type="expression" priority="5" id="{FFF8BEC2-D324-4625-AA2B-D9B7A370F4C8}">
            <xm:f>$S188=Dropdowns!$B$2</xm:f>
            <x14:dxf>
              <fill>
                <patternFill>
                  <bgColor theme="9" tint="0.59996337778862885"/>
                </patternFill>
              </fill>
            </x14:dxf>
          </x14:cfRule>
          <x14:cfRule type="expression" priority="7" id="{DA0462A2-9666-47C4-A625-FCEDD200FDBC}">
            <xm:f>$S188=Dropdowns!$B$1</xm:f>
            <x14:dxf>
              <fill>
                <patternFill>
                  <bgColor theme="9" tint="0.39994506668294322"/>
                </patternFill>
              </fill>
            </x14:dxf>
          </x14:cfRule>
          <xm:sqref>S189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Dropdowns!$B$1:$B$5</xm:f>
          </x14:formula1>
          <xm:sqref>D29:S29 D32:S32 D14:S14 D23:S23 D26:S26 D17:S17 D35:S35 D20:S20 D11:S11 D38:S38 D41:S41 D44:S44 D47:S47 D50:S50 D53:S53 D56:S56 D59:S59 D62:S62 D65:S65 D68:S68 D89:S89 D92:S92 D74:S74 D83:S83 D86:S86 D77:S77 D95:S95 D80:S80 D71:S71 D98:S98 D101:S101 D104:S104 D107:S107 D110:S110 D113:S113 D116:S116 D119:S119 D122:S122 D125:S125 D128:S128 D149:S149 D152:S152 D134:S134 D143:S143 D146:S146 D137:S137 D155:S155 D140:S140 D131:S131 D158:S158 D161:S161 D164:S164 D167:S167 D170:S170 D173:S173 D176:S176 D179:S179 D182:S182 D185:S185 D188:S188</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showRowColHeaders="0" zoomScaleNormal="100" workbookViewId="0">
      <pane xSplit="3" ySplit="9" topLeftCell="D10" activePane="bottomRight" state="frozen"/>
      <selection pane="topRight" activeCell="D1" sqref="D1"/>
      <selection pane="bottomLeft" activeCell="A11" sqref="A11"/>
      <selection pane="bottomRight" activeCell="D8" sqref="D8"/>
    </sheetView>
  </sheetViews>
  <sheetFormatPr defaultColWidth="0" defaultRowHeight="14.25" zeroHeight="1" x14ac:dyDescent="0.2"/>
  <cols>
    <col min="1" max="1" width="0.7109375" style="1" customWidth="1"/>
    <col min="2" max="2" width="16.140625" style="7" customWidth="1"/>
    <col min="3" max="3" width="18.28515625" style="52" customWidth="1"/>
    <col min="4" max="4" width="16.5703125" style="7" customWidth="1"/>
    <col min="5" max="5" width="16.140625" style="7" customWidth="1"/>
    <col min="6" max="17" width="16.7109375" style="7" customWidth="1"/>
    <col min="18" max="18" width="18.5703125" style="7" customWidth="1"/>
    <col min="19" max="19" width="17.5703125" style="7" customWidth="1"/>
    <col min="20" max="20" width="1.28515625" style="7" customWidth="1"/>
    <col min="21" max="21" width="14.28515625" style="1" customWidth="1"/>
    <col min="22" max="22" width="14.85546875" style="1" customWidth="1"/>
    <col min="23" max="23" width="15" style="1" customWidth="1"/>
    <col min="24" max="24" width="46.140625" style="1" customWidth="1"/>
    <col min="25" max="30" width="3.140625" style="119" hidden="1" customWidth="1"/>
    <col min="31" max="31" width="3" style="119" hidden="1" customWidth="1"/>
    <col min="32" max="32" width="8.85546875" style="119" hidden="1" customWidth="1"/>
    <col min="33" max="43" width="3.140625" style="119" hidden="1" customWidth="1"/>
    <col min="44" max="44" width="3.140625" style="122" hidden="1" customWidth="1"/>
    <col min="45" max="52" width="3.140625" style="1" hidden="1" customWidth="1"/>
    <col min="53" max="16384" width="8.85546875" style="1" hidden="1"/>
  </cols>
  <sheetData>
    <row r="1" spans="1:47" ht="60" customHeight="1" x14ac:dyDescent="0.2">
      <c r="A1" s="2"/>
      <c r="B1" s="162" t="s">
        <v>105</v>
      </c>
      <c r="C1" s="162"/>
      <c r="D1" s="162"/>
      <c r="E1" s="5"/>
      <c r="F1" s="5"/>
      <c r="G1" s="5"/>
      <c r="H1" s="5"/>
      <c r="I1" s="5"/>
      <c r="J1" s="5"/>
      <c r="K1" s="5"/>
      <c r="L1" s="5"/>
      <c r="M1" s="5"/>
      <c r="N1" s="5"/>
      <c r="O1" s="5"/>
      <c r="P1" s="5"/>
      <c r="Q1" s="5"/>
      <c r="R1" s="5"/>
      <c r="S1" s="5"/>
      <c r="T1" s="5"/>
      <c r="U1" s="2"/>
      <c r="V1" s="2"/>
      <c r="W1" s="2"/>
      <c r="X1" s="2"/>
      <c r="Y1" s="60"/>
      <c r="Z1" s="60"/>
      <c r="AA1" s="60"/>
      <c r="AB1" s="60"/>
      <c r="AC1" s="60"/>
      <c r="AD1" s="60"/>
      <c r="AE1" s="60"/>
      <c r="AF1" s="60"/>
      <c r="AG1" s="60"/>
      <c r="AH1" s="60"/>
      <c r="AI1" s="60"/>
      <c r="AJ1" s="60"/>
      <c r="AK1" s="60"/>
      <c r="AL1" s="60"/>
      <c r="AM1" s="60"/>
      <c r="AN1" s="60"/>
      <c r="AO1" s="60"/>
      <c r="AP1" s="60"/>
      <c r="AQ1" s="60"/>
      <c r="AR1" s="61"/>
    </row>
    <row r="2" spans="1:47" ht="3" customHeight="1" x14ac:dyDescent="0.2">
      <c r="A2" s="3"/>
      <c r="B2" s="6"/>
      <c r="C2" s="44"/>
      <c r="D2" s="6"/>
      <c r="E2" s="6"/>
      <c r="F2" s="6"/>
      <c r="G2" s="6"/>
      <c r="H2" s="6"/>
      <c r="I2" s="6"/>
      <c r="J2" s="6"/>
      <c r="K2" s="6"/>
      <c r="L2" s="6"/>
      <c r="M2" s="6"/>
      <c r="N2" s="6"/>
      <c r="O2" s="6"/>
      <c r="P2" s="6"/>
      <c r="Q2" s="6"/>
      <c r="R2" s="6"/>
      <c r="S2" s="6"/>
      <c r="T2" s="6"/>
      <c r="U2" s="3"/>
      <c r="V2" s="3"/>
      <c r="W2" s="3"/>
      <c r="X2" s="3"/>
      <c r="Y2" s="60"/>
      <c r="Z2" s="60"/>
      <c r="AA2" s="60"/>
      <c r="AB2" s="60"/>
      <c r="AC2" s="60"/>
      <c r="AD2" s="60"/>
      <c r="AE2" s="60"/>
      <c r="AF2" s="60"/>
      <c r="AG2" s="60"/>
      <c r="AH2" s="60"/>
      <c r="AI2" s="60"/>
      <c r="AJ2" s="60"/>
      <c r="AK2" s="60"/>
      <c r="AL2" s="60"/>
      <c r="AM2" s="60"/>
      <c r="AN2" s="60"/>
      <c r="AO2" s="60"/>
      <c r="AP2" s="60"/>
      <c r="AQ2" s="60"/>
      <c r="AR2" s="61"/>
    </row>
    <row r="3" spans="1:47" ht="14.25" customHeight="1" x14ac:dyDescent="0.2">
      <c r="B3" s="128" t="s">
        <v>211</v>
      </c>
      <c r="C3" s="128"/>
      <c r="D3" s="68"/>
      <c r="E3" s="68"/>
      <c r="Y3" s="87"/>
      <c r="Z3" s="87"/>
      <c r="AA3" s="87"/>
      <c r="AB3" s="87"/>
      <c r="AC3" s="87"/>
      <c r="AD3" s="87"/>
      <c r="AE3" s="87"/>
      <c r="AF3" s="87"/>
      <c r="AG3" s="87"/>
      <c r="AH3" s="87"/>
      <c r="AI3" s="87"/>
      <c r="AJ3" s="87"/>
      <c r="AK3" s="87"/>
      <c r="AL3" s="87"/>
      <c r="AM3" s="87"/>
      <c r="AN3" s="87"/>
      <c r="AO3" s="87"/>
      <c r="AP3" s="87"/>
      <c r="AQ3" s="87"/>
      <c r="AR3" s="88"/>
      <c r="AS3" s="89"/>
      <c r="AT3" s="89"/>
      <c r="AU3" s="89"/>
    </row>
    <row r="4" spans="1:47" customFormat="1" ht="18" customHeight="1" thickBot="1" x14ac:dyDescent="0.3">
      <c r="A4" s="38"/>
      <c r="B4" s="128"/>
      <c r="C4" s="128"/>
      <c r="S4" s="7"/>
      <c r="Y4" s="90"/>
      <c r="Z4" s="90"/>
      <c r="AA4" s="90"/>
      <c r="AB4" s="90"/>
      <c r="AC4" s="90"/>
      <c r="AD4" s="90"/>
      <c r="AE4" s="90"/>
      <c r="AF4" s="90"/>
      <c r="AG4" s="90"/>
      <c r="AH4" s="90"/>
      <c r="AI4" s="90"/>
      <c r="AJ4" s="90"/>
      <c r="AK4" s="90"/>
      <c r="AL4" s="90"/>
      <c r="AM4" s="90"/>
      <c r="AN4" s="90"/>
      <c r="AO4" s="90"/>
      <c r="AP4" s="90"/>
      <c r="AQ4" s="90"/>
      <c r="AR4" s="91"/>
      <c r="AS4" s="92"/>
      <c r="AT4" s="92"/>
      <c r="AU4" s="92"/>
    </row>
    <row r="5" spans="1:47" ht="16.5" customHeight="1" thickBot="1" x14ac:dyDescent="0.25">
      <c r="A5" s="38"/>
      <c r="B5" s="128"/>
      <c r="C5" s="128"/>
      <c r="D5" s="134" t="s">
        <v>28</v>
      </c>
      <c r="E5" s="135"/>
      <c r="F5" s="135"/>
      <c r="G5" s="135"/>
      <c r="H5" s="135"/>
      <c r="I5" s="136"/>
      <c r="J5" s="125" t="s">
        <v>42</v>
      </c>
      <c r="K5" s="127"/>
      <c r="L5" s="125" t="s">
        <v>43</v>
      </c>
      <c r="M5" s="126"/>
      <c r="N5" s="127"/>
      <c r="O5" s="125" t="s">
        <v>44</v>
      </c>
      <c r="P5" s="126"/>
      <c r="Q5" s="126"/>
      <c r="R5" s="126"/>
      <c r="S5" s="127"/>
      <c r="U5" s="161" t="s">
        <v>53</v>
      </c>
      <c r="V5" s="161"/>
      <c r="W5" s="161"/>
      <c r="Y5" s="87"/>
      <c r="Z5" s="87"/>
      <c r="AA5" s="87"/>
      <c r="AB5" s="87"/>
      <c r="AC5" s="87"/>
      <c r="AD5" s="87"/>
      <c r="AE5" s="87"/>
      <c r="AF5" s="87"/>
      <c r="AG5" s="87"/>
      <c r="AH5" s="87"/>
      <c r="AI5" s="87"/>
      <c r="AJ5" s="87"/>
      <c r="AK5" s="87"/>
      <c r="AL5" s="87"/>
      <c r="AM5" s="87"/>
      <c r="AN5" s="87"/>
      <c r="AO5" s="87"/>
      <c r="AP5" s="87"/>
      <c r="AQ5" s="87"/>
      <c r="AR5" s="88"/>
      <c r="AS5" s="89"/>
      <c r="AT5" s="89"/>
      <c r="AU5" s="89"/>
    </row>
    <row r="6" spans="1:47" ht="30" customHeight="1" x14ac:dyDescent="0.2">
      <c r="A6" s="38"/>
      <c r="B6" s="128"/>
      <c r="C6" s="128"/>
      <c r="D6" s="9" t="s">
        <v>26</v>
      </c>
      <c r="E6" s="9" t="s">
        <v>12</v>
      </c>
      <c r="F6" s="9" t="s">
        <v>21</v>
      </c>
      <c r="G6" s="9" t="s">
        <v>13</v>
      </c>
      <c r="H6" s="9" t="s">
        <v>14</v>
      </c>
      <c r="I6" s="9" t="s">
        <v>15</v>
      </c>
      <c r="J6" s="18" t="s">
        <v>22</v>
      </c>
      <c r="K6" s="19" t="s">
        <v>23</v>
      </c>
      <c r="L6" s="19" t="s">
        <v>16</v>
      </c>
      <c r="M6" s="19" t="s">
        <v>17</v>
      </c>
      <c r="N6" s="19" t="s">
        <v>24</v>
      </c>
      <c r="O6" s="19" t="s">
        <v>18</v>
      </c>
      <c r="P6" s="19" t="s">
        <v>27</v>
      </c>
      <c r="Q6" s="19" t="s">
        <v>19</v>
      </c>
      <c r="R6" s="19" t="s">
        <v>25</v>
      </c>
      <c r="S6" s="19" t="s">
        <v>20</v>
      </c>
      <c r="U6" s="161"/>
      <c r="V6" s="161"/>
      <c r="W6" s="161"/>
      <c r="Y6" s="87"/>
      <c r="Z6" s="87"/>
      <c r="AA6" s="87"/>
      <c r="AB6" s="87"/>
      <c r="AC6" s="87"/>
      <c r="AD6" s="87"/>
      <c r="AE6" s="87"/>
      <c r="AF6" s="87"/>
      <c r="AG6" s="87"/>
      <c r="AH6" s="87"/>
      <c r="AI6" s="87"/>
      <c r="AJ6" s="87"/>
      <c r="AK6" s="87"/>
      <c r="AL6" s="87"/>
      <c r="AM6" s="87"/>
      <c r="AN6" s="87"/>
      <c r="AO6" s="87"/>
      <c r="AP6" s="87"/>
      <c r="AQ6" s="87"/>
      <c r="AR6" s="88"/>
      <c r="AS6" s="89"/>
      <c r="AT6" s="89"/>
      <c r="AU6" s="89"/>
    </row>
    <row r="7" spans="1:47" s="12" customFormat="1" ht="48.75" customHeight="1" thickBot="1" x14ac:dyDescent="0.3">
      <c r="A7" s="38"/>
      <c r="B7" s="163"/>
      <c r="C7" s="163"/>
      <c r="D7" s="21" t="s">
        <v>91</v>
      </c>
      <c r="E7" s="21" t="s">
        <v>100</v>
      </c>
      <c r="F7" s="21" t="s">
        <v>29</v>
      </c>
      <c r="G7" s="21" t="s">
        <v>41</v>
      </c>
      <c r="H7" s="21" t="s">
        <v>77</v>
      </c>
      <c r="I7" s="21" t="s">
        <v>30</v>
      </c>
      <c r="J7" s="22" t="s">
        <v>31</v>
      </c>
      <c r="K7" s="23" t="s">
        <v>32</v>
      </c>
      <c r="L7" s="23" t="s">
        <v>33</v>
      </c>
      <c r="M7" s="23" t="s">
        <v>45</v>
      </c>
      <c r="N7" s="23" t="s">
        <v>34</v>
      </c>
      <c r="O7" s="23" t="s">
        <v>35</v>
      </c>
      <c r="P7" s="23" t="s">
        <v>36</v>
      </c>
      <c r="Q7" s="23" t="s">
        <v>142</v>
      </c>
      <c r="R7" s="23" t="s">
        <v>37</v>
      </c>
      <c r="S7" s="23" t="s">
        <v>76</v>
      </c>
      <c r="T7" s="13"/>
      <c r="U7" s="32" t="s">
        <v>2</v>
      </c>
      <c r="V7" s="33" t="s">
        <v>54</v>
      </c>
      <c r="W7" s="33" t="s">
        <v>55</v>
      </c>
      <c r="Y7" s="118"/>
      <c r="Z7" s="118"/>
      <c r="AA7" s="118"/>
      <c r="AB7" s="118"/>
      <c r="AC7" s="118"/>
      <c r="AD7" s="118"/>
      <c r="AE7" s="118"/>
      <c r="AF7" s="118"/>
      <c r="AG7" s="118" t="s">
        <v>74</v>
      </c>
      <c r="AH7" s="118"/>
      <c r="AI7" s="118"/>
      <c r="AJ7" s="118"/>
      <c r="AK7" s="118"/>
      <c r="AL7" s="118"/>
      <c r="AM7" s="118"/>
      <c r="AN7" s="118"/>
      <c r="AO7" s="118"/>
      <c r="AP7" s="118"/>
      <c r="AQ7" s="118"/>
      <c r="AR7" s="121"/>
      <c r="AS7" s="93"/>
      <c r="AT7" s="93"/>
      <c r="AU7" s="93"/>
    </row>
    <row r="8" spans="1:47" ht="64.5" customHeight="1" x14ac:dyDescent="0.2">
      <c r="B8" s="131" t="s">
        <v>47</v>
      </c>
      <c r="C8" s="45" t="s">
        <v>49</v>
      </c>
      <c r="D8" s="86" t="s">
        <v>130</v>
      </c>
      <c r="E8" s="85" t="s">
        <v>131</v>
      </c>
      <c r="F8" s="85" t="s">
        <v>148</v>
      </c>
      <c r="G8" s="85" t="s">
        <v>134</v>
      </c>
      <c r="H8" s="85" t="s">
        <v>136</v>
      </c>
      <c r="I8" s="85" t="s">
        <v>133</v>
      </c>
      <c r="J8" s="85" t="s">
        <v>132</v>
      </c>
      <c r="K8" s="85" t="s">
        <v>135</v>
      </c>
      <c r="L8" s="85" t="s">
        <v>140</v>
      </c>
      <c r="M8" s="85" t="s">
        <v>137</v>
      </c>
      <c r="N8" s="85" t="s">
        <v>138</v>
      </c>
      <c r="O8" s="85" t="s">
        <v>139</v>
      </c>
      <c r="P8" s="85" t="s">
        <v>141</v>
      </c>
      <c r="Q8" s="85" t="s">
        <v>143</v>
      </c>
      <c r="R8" s="85" t="s">
        <v>144</v>
      </c>
      <c r="S8" s="85" t="s">
        <v>145</v>
      </c>
      <c r="U8" s="160" t="s">
        <v>84</v>
      </c>
      <c r="V8" s="160" t="s">
        <v>210</v>
      </c>
      <c r="W8" s="160" t="s">
        <v>85</v>
      </c>
      <c r="AG8" s="119" t="s">
        <v>64</v>
      </c>
      <c r="AH8" s="119" t="s">
        <v>65</v>
      </c>
      <c r="AI8" s="119" t="s">
        <v>66</v>
      </c>
      <c r="AJ8" s="119" t="s">
        <v>67</v>
      </c>
      <c r="AK8" s="119" t="s">
        <v>68</v>
      </c>
      <c r="AL8" s="119" t="s">
        <v>69</v>
      </c>
      <c r="AM8" s="119" t="s">
        <v>70</v>
      </c>
      <c r="AN8" s="119" t="s">
        <v>71</v>
      </c>
      <c r="AO8" s="119" t="s">
        <v>72</v>
      </c>
      <c r="AP8" s="119" t="s">
        <v>73</v>
      </c>
      <c r="AQ8" s="119" t="s">
        <v>63</v>
      </c>
      <c r="AS8" s="89"/>
      <c r="AT8" s="89"/>
      <c r="AU8" s="89"/>
    </row>
    <row r="9" spans="1:47" ht="26.25" customHeight="1" thickBot="1" x14ac:dyDescent="0.3">
      <c r="B9" s="132"/>
      <c r="C9" s="46" t="s">
        <v>112</v>
      </c>
      <c r="D9" s="133" t="s">
        <v>97</v>
      </c>
      <c r="E9" s="133"/>
      <c r="F9" s="133"/>
      <c r="G9" s="133"/>
      <c r="H9" s="133"/>
      <c r="I9" s="133"/>
      <c r="J9" s="29" t="s">
        <v>38</v>
      </c>
      <c r="K9" s="29" t="s">
        <v>39</v>
      </c>
      <c r="L9" s="29" t="s">
        <v>39</v>
      </c>
      <c r="M9" s="29" t="s">
        <v>38</v>
      </c>
      <c r="N9" s="29" t="s">
        <v>39</v>
      </c>
      <c r="O9" s="29" t="s">
        <v>40</v>
      </c>
      <c r="P9" s="29" t="s">
        <v>40</v>
      </c>
      <c r="Q9" s="29" t="s">
        <v>40</v>
      </c>
      <c r="R9" s="29" t="s">
        <v>38</v>
      </c>
      <c r="S9" s="29" t="s">
        <v>40</v>
      </c>
      <c r="U9" s="160"/>
      <c r="V9" s="160"/>
      <c r="W9" s="160"/>
      <c r="Y9" s="159" t="s">
        <v>62</v>
      </c>
      <c r="Z9" s="159"/>
      <c r="AA9" s="159"/>
      <c r="AB9" s="159"/>
      <c r="AC9" s="159"/>
      <c r="AD9" s="159"/>
      <c r="AE9" s="159"/>
      <c r="AG9" s="119">
        <f>IF(J9=Dropdowns!$A$1,1,0)</f>
        <v>1</v>
      </c>
      <c r="AH9" s="119">
        <f>IF(K9=Dropdowns!$A$1,1,0)</f>
        <v>0</v>
      </c>
      <c r="AI9" s="119">
        <f>IF(L9=Dropdowns!$A$1,1,0)</f>
        <v>0</v>
      </c>
      <c r="AJ9" s="119">
        <f>IF(M9=Dropdowns!$A$1,1,0)</f>
        <v>1</v>
      </c>
      <c r="AK9" s="119">
        <f>IF(N9=Dropdowns!$A$1,1,0)</f>
        <v>0</v>
      </c>
      <c r="AL9" s="119">
        <f>IF(O9=Dropdowns!$A$1,1,0)</f>
        <v>0</v>
      </c>
      <c r="AM9" s="119">
        <f>IF(P9=Dropdowns!$A$1,1,0)</f>
        <v>0</v>
      </c>
      <c r="AN9" s="119">
        <f>IF(Q9=Dropdowns!$A$1,1,0)</f>
        <v>0</v>
      </c>
      <c r="AO9" s="119">
        <f>IF(R9=Dropdowns!$A$1,1,0)</f>
        <v>1</v>
      </c>
      <c r="AP9" s="119">
        <f>IF(S9=Dropdowns!$A$1,1,0)</f>
        <v>0</v>
      </c>
      <c r="AQ9" s="120">
        <f>SUM(AG9:AP9)</f>
        <v>3</v>
      </c>
      <c r="AS9" s="89"/>
      <c r="AT9" s="89"/>
      <c r="AU9" s="89"/>
    </row>
    <row r="10" spans="1:47" ht="19.5" customHeight="1" thickBot="1" x14ac:dyDescent="0.25">
      <c r="A10" s="4"/>
      <c r="B10" s="129" t="s">
        <v>124</v>
      </c>
      <c r="C10" s="129"/>
      <c r="D10" s="8"/>
      <c r="E10" s="8"/>
      <c r="F10" s="8"/>
      <c r="G10" s="8"/>
      <c r="H10" s="8"/>
      <c r="I10" s="8"/>
      <c r="J10" s="8"/>
      <c r="K10" s="8"/>
      <c r="L10" s="8"/>
      <c r="M10" s="8"/>
      <c r="N10" s="8"/>
      <c r="O10" s="8"/>
      <c r="P10" s="8"/>
      <c r="Q10" s="8"/>
      <c r="R10" s="8"/>
      <c r="S10" s="8"/>
      <c r="U10" s="11"/>
      <c r="V10" s="11"/>
      <c r="W10" s="11"/>
      <c r="Y10" s="119" t="s">
        <v>56</v>
      </c>
      <c r="Z10" s="119" t="s">
        <v>57</v>
      </c>
      <c r="AA10" s="119" t="s">
        <v>58</v>
      </c>
      <c r="AB10" s="119" t="s">
        <v>59</v>
      </c>
      <c r="AC10" s="119" t="s">
        <v>60</v>
      </c>
      <c r="AD10" s="119" t="s">
        <v>61</v>
      </c>
      <c r="AE10" s="119" t="s">
        <v>63</v>
      </c>
      <c r="AG10" s="119" t="s">
        <v>75</v>
      </c>
      <c r="AS10" s="89"/>
      <c r="AT10" s="89"/>
      <c r="AU10" s="89"/>
    </row>
    <row r="11" spans="1:47" ht="24.95" customHeight="1" thickTop="1" thickBot="1" x14ac:dyDescent="0.3">
      <c r="A11" s="10"/>
      <c r="B11" s="157" t="s">
        <v>207</v>
      </c>
      <c r="C11" s="47" t="s">
        <v>108</v>
      </c>
      <c r="D11" s="24" t="s">
        <v>48</v>
      </c>
      <c r="E11" s="24" t="s">
        <v>48</v>
      </c>
      <c r="F11" s="24" t="s">
        <v>5</v>
      </c>
      <c r="G11" s="24" t="s">
        <v>48</v>
      </c>
      <c r="H11" s="24" t="s">
        <v>48</v>
      </c>
      <c r="I11" s="24" t="s">
        <v>48</v>
      </c>
      <c r="J11" s="24" t="s">
        <v>48</v>
      </c>
      <c r="K11" s="24" t="s">
        <v>48</v>
      </c>
      <c r="L11" s="24" t="s">
        <v>48</v>
      </c>
      <c r="M11" s="24" t="s">
        <v>48</v>
      </c>
      <c r="N11" s="24" t="s">
        <v>3</v>
      </c>
      <c r="O11" s="24" t="s">
        <v>5</v>
      </c>
      <c r="P11" s="24" t="s">
        <v>48</v>
      </c>
      <c r="Q11" s="24" t="s">
        <v>48</v>
      </c>
      <c r="R11" s="24" t="s">
        <v>5</v>
      </c>
      <c r="S11" s="25" t="s">
        <v>48</v>
      </c>
      <c r="U11" s="155" t="str">
        <f>IF(AE11=6,"Yes","No")</f>
        <v>Yes</v>
      </c>
      <c r="V11" s="156" t="str">
        <f>CONCATENATE(AQ12,"/", AQ9)</f>
        <v>3/3</v>
      </c>
      <c r="W11" s="156" t="str">
        <f>CONCATENATE(AQ11,"/", "10")</f>
        <v>9/10</v>
      </c>
      <c r="Y11" s="119">
        <f>IF(OR(D11=Dropdowns!$B$1,D11=Dropdowns!$B$2),1,0)</f>
        <v>1</v>
      </c>
      <c r="Z11" s="119">
        <f>IF(OR(E11=Dropdowns!$B$1,E11=Dropdowns!$B$2),1,0)</f>
        <v>1</v>
      </c>
      <c r="AA11" s="119">
        <f>IF(OR(F11=Dropdowns!$B$1,F11=Dropdowns!$B$2),1,0)</f>
        <v>1</v>
      </c>
      <c r="AB11" s="119">
        <f>IF(OR(G11=Dropdowns!$B$1,G11=Dropdowns!$B$2),1,0)</f>
        <v>1</v>
      </c>
      <c r="AC11" s="119">
        <f>IF(OR(H11=Dropdowns!$B$1,H11=Dropdowns!$B$2),1,0)</f>
        <v>1</v>
      </c>
      <c r="AD11" s="119">
        <f>IF(OR(I11=Dropdowns!$B$1,I11=Dropdowns!$B$2),1,0)</f>
        <v>1</v>
      </c>
      <c r="AE11" s="119">
        <f>SUM(Y11:AD11)</f>
        <v>6</v>
      </c>
      <c r="AG11" s="119">
        <f>IF(OR(J11=Dropdowns!$B$1,J11=Dropdowns!$B$2),1,0)</f>
        <v>1</v>
      </c>
      <c r="AH11" s="119">
        <f>IF(OR(K11=Dropdowns!$B$1,K11=Dropdowns!$B$2),1,0)</f>
        <v>1</v>
      </c>
      <c r="AI11" s="119">
        <f>IF(OR(L11=Dropdowns!$B$1,L11=Dropdowns!$B$2),1,0)</f>
        <v>1</v>
      </c>
      <c r="AJ11" s="119">
        <f>IF(OR(M11=Dropdowns!$B$1,M11=Dropdowns!$B$2),1,0)</f>
        <v>1</v>
      </c>
      <c r="AK11" s="119">
        <f>IF(OR(N11=Dropdowns!$B$1,N11=Dropdowns!$B$2),1,0)</f>
        <v>0</v>
      </c>
      <c r="AL11" s="119">
        <f>IF(OR(O11=Dropdowns!$B$1,O11=Dropdowns!$B$2),1,0)</f>
        <v>1</v>
      </c>
      <c r="AM11" s="119">
        <f>IF(OR(P11=Dropdowns!$B$1,P11=Dropdowns!$B$2),1,0)</f>
        <v>1</v>
      </c>
      <c r="AN11" s="119">
        <f>IF(OR(Q11=Dropdowns!$B$1,Q11=Dropdowns!$B$2),1,0)</f>
        <v>1</v>
      </c>
      <c r="AO11" s="119">
        <f>IF(OR(R11=Dropdowns!$B$1,R11=Dropdowns!$B$2),1,0)</f>
        <v>1</v>
      </c>
      <c r="AP11" s="119">
        <f>IF(OR(S11=Dropdowns!$B$1,S11=Dropdowns!$B$2),1,0)</f>
        <v>1</v>
      </c>
      <c r="AQ11" s="120">
        <f>SUM(AG11:AP11)</f>
        <v>9</v>
      </c>
      <c r="AS11" s="89"/>
      <c r="AT11" s="89"/>
      <c r="AU11" s="89"/>
    </row>
    <row r="12" spans="1:47" ht="65.099999999999994" customHeight="1" thickTop="1" thickBot="1" x14ac:dyDescent="0.3">
      <c r="A12" s="4"/>
      <c r="B12" s="158"/>
      <c r="C12" s="48" t="s">
        <v>109</v>
      </c>
      <c r="D12" s="26" t="s">
        <v>146</v>
      </c>
      <c r="E12" s="26" t="s">
        <v>147</v>
      </c>
      <c r="F12" s="26" t="s">
        <v>149</v>
      </c>
      <c r="G12" s="26" t="s">
        <v>150</v>
      </c>
      <c r="H12" s="26" t="s">
        <v>151</v>
      </c>
      <c r="I12" s="26" t="s">
        <v>152</v>
      </c>
      <c r="J12" s="26" t="s">
        <v>153</v>
      </c>
      <c r="K12" s="26" t="s">
        <v>154</v>
      </c>
      <c r="L12" s="26" t="s">
        <v>155</v>
      </c>
      <c r="M12" s="26" t="s">
        <v>156</v>
      </c>
      <c r="N12" s="26" t="s">
        <v>157</v>
      </c>
      <c r="O12" s="26" t="s">
        <v>158</v>
      </c>
      <c r="P12" s="26" t="s">
        <v>159</v>
      </c>
      <c r="Q12" s="26" t="s">
        <v>160</v>
      </c>
      <c r="R12" s="26" t="s">
        <v>161</v>
      </c>
      <c r="S12" s="27" t="s">
        <v>162</v>
      </c>
      <c r="U12" s="155"/>
      <c r="V12" s="156"/>
      <c r="W12" s="156"/>
      <c r="AG12" s="119">
        <f>IF(AG9=1,AG11,0)</f>
        <v>1</v>
      </c>
      <c r="AH12" s="119">
        <f t="shared" ref="AH12:AP12" si="0">IF(AH9=1,AH11,0)</f>
        <v>0</v>
      </c>
      <c r="AI12" s="119">
        <f t="shared" si="0"/>
        <v>0</v>
      </c>
      <c r="AJ12" s="119">
        <f t="shared" si="0"/>
        <v>1</v>
      </c>
      <c r="AK12" s="119">
        <f t="shared" si="0"/>
        <v>0</v>
      </c>
      <c r="AL12" s="119">
        <f t="shared" si="0"/>
        <v>0</v>
      </c>
      <c r="AM12" s="119">
        <f t="shared" si="0"/>
        <v>0</v>
      </c>
      <c r="AN12" s="119">
        <f t="shared" si="0"/>
        <v>0</v>
      </c>
      <c r="AO12" s="119">
        <f t="shared" si="0"/>
        <v>1</v>
      </c>
      <c r="AP12" s="119">
        <f t="shared" si="0"/>
        <v>0</v>
      </c>
      <c r="AQ12" s="120">
        <f>SUM(AG12:AP12)</f>
        <v>3</v>
      </c>
      <c r="AS12" s="89"/>
      <c r="AT12" s="89"/>
      <c r="AU12" s="89"/>
    </row>
    <row r="13" spans="1:47" s="17" customFormat="1" ht="6" customHeight="1" thickBot="1" x14ac:dyDescent="0.45">
      <c r="A13" s="14"/>
      <c r="B13" s="54"/>
      <c r="C13" s="49"/>
      <c r="D13" s="15"/>
      <c r="E13" s="15"/>
      <c r="F13" s="15"/>
      <c r="G13" s="83"/>
      <c r="H13" s="83"/>
      <c r="I13" s="83"/>
      <c r="J13" s="83"/>
      <c r="K13" s="83"/>
      <c r="L13" s="83"/>
      <c r="M13" s="83"/>
      <c r="N13" s="83"/>
      <c r="O13" s="83"/>
      <c r="P13" s="83"/>
      <c r="Q13" s="83"/>
      <c r="R13" s="83"/>
      <c r="S13" s="83"/>
      <c r="T13" s="16"/>
      <c r="U13" s="34"/>
      <c r="Y13" s="119" t="s">
        <v>56</v>
      </c>
      <c r="Z13" s="119" t="s">
        <v>57</v>
      </c>
      <c r="AA13" s="119" t="s">
        <v>58</v>
      </c>
      <c r="AB13" s="119" t="s">
        <v>59</v>
      </c>
      <c r="AC13" s="119" t="s">
        <v>60</v>
      </c>
      <c r="AD13" s="119" t="s">
        <v>61</v>
      </c>
      <c r="AE13" s="119" t="s">
        <v>63</v>
      </c>
      <c r="AF13" s="119"/>
      <c r="AG13" s="119" t="s">
        <v>75</v>
      </c>
      <c r="AH13" s="119"/>
      <c r="AI13" s="119"/>
      <c r="AJ13" s="119"/>
      <c r="AK13" s="119"/>
      <c r="AL13" s="119"/>
      <c r="AM13" s="119"/>
      <c r="AN13" s="119"/>
      <c r="AO13" s="119"/>
      <c r="AP13" s="119"/>
      <c r="AQ13" s="119"/>
      <c r="AR13" s="123"/>
      <c r="AS13" s="94"/>
      <c r="AT13" s="94"/>
      <c r="AU13" s="94"/>
    </row>
    <row r="14" spans="1:47" ht="24.95" customHeight="1" thickTop="1" thickBot="1" x14ac:dyDescent="0.3">
      <c r="B14" s="157" t="s">
        <v>196</v>
      </c>
      <c r="C14" s="47" t="s">
        <v>108</v>
      </c>
      <c r="D14" s="24" t="s">
        <v>48</v>
      </c>
      <c r="E14" s="24" t="s">
        <v>48</v>
      </c>
      <c r="F14" s="24" t="s">
        <v>48</v>
      </c>
      <c r="G14" s="24" t="s">
        <v>3</v>
      </c>
      <c r="H14" s="24" t="s">
        <v>5</v>
      </c>
      <c r="I14" s="24" t="s">
        <v>48</v>
      </c>
      <c r="J14" s="24" t="s">
        <v>48</v>
      </c>
      <c r="K14" s="24" t="s">
        <v>3</v>
      </c>
      <c r="L14" s="24" t="s">
        <v>48</v>
      </c>
      <c r="M14" s="24" t="s">
        <v>48</v>
      </c>
      <c r="N14" s="24" t="s">
        <v>5</v>
      </c>
      <c r="O14" s="24" t="s">
        <v>48</v>
      </c>
      <c r="P14" s="24" t="s">
        <v>48</v>
      </c>
      <c r="Q14" s="24" t="s">
        <v>48</v>
      </c>
      <c r="R14" s="24" t="s">
        <v>5</v>
      </c>
      <c r="S14" s="25" t="s">
        <v>48</v>
      </c>
      <c r="U14" s="155" t="str">
        <f>IF(AE14=6,"Yes","No")</f>
        <v>No</v>
      </c>
      <c r="V14" s="156" t="str">
        <f>CONCATENATE(AQ15,"/", AQ9)</f>
        <v>3/3</v>
      </c>
      <c r="W14" s="156" t="str">
        <f>CONCATENATE(AQ14,"/", "10")</f>
        <v>9/10</v>
      </c>
      <c r="Y14" s="119">
        <f>IF(OR(D14=Dropdowns!$B$1,D14=Dropdowns!$B$2),1,0)</f>
        <v>1</v>
      </c>
      <c r="Z14" s="119">
        <f>IF(OR(E14=Dropdowns!$B$1,E14=Dropdowns!$B$2),1,0)</f>
        <v>1</v>
      </c>
      <c r="AA14" s="119">
        <f>IF(OR(F14=Dropdowns!$B$1,F14=Dropdowns!$B$2),1,0)</f>
        <v>1</v>
      </c>
      <c r="AB14" s="119">
        <f>IF(OR(G14=Dropdowns!$B$1,G14=Dropdowns!$B$2),1,0)</f>
        <v>0</v>
      </c>
      <c r="AC14" s="119">
        <f>IF(OR(H14=Dropdowns!$B$1,H14=Dropdowns!$B$2),1,0)</f>
        <v>1</v>
      </c>
      <c r="AD14" s="119">
        <f>IF(OR(I14=Dropdowns!$B$1,I14=Dropdowns!$B$2),1,0)</f>
        <v>1</v>
      </c>
      <c r="AE14" s="119">
        <f>SUM(Y14:AD14)</f>
        <v>5</v>
      </c>
      <c r="AG14" s="119">
        <f>IF(OR(J14=Dropdowns!$B$1,J14=Dropdowns!$B$2),1,0)</f>
        <v>1</v>
      </c>
      <c r="AH14" s="119">
        <f>IF(OR(K14=Dropdowns!$B$1,K14=Dropdowns!$B$2),1,0)</f>
        <v>0</v>
      </c>
      <c r="AI14" s="119">
        <f>IF(OR(L14=Dropdowns!$B$1,L14=Dropdowns!$B$2),1,0)</f>
        <v>1</v>
      </c>
      <c r="AJ14" s="119">
        <f>IF(OR(M14=Dropdowns!$B$1,M14=Dropdowns!$B$2),1,0)</f>
        <v>1</v>
      </c>
      <c r="AK14" s="119">
        <f>IF(OR(N14=Dropdowns!$B$1,N14=Dropdowns!$B$2),1,0)</f>
        <v>1</v>
      </c>
      <c r="AL14" s="119">
        <f>IF(OR(O14=Dropdowns!$B$1,O14=Dropdowns!$B$2),1,0)</f>
        <v>1</v>
      </c>
      <c r="AM14" s="119">
        <f>IF(OR(P14=Dropdowns!$B$1,P14=Dropdowns!$B$2),1,0)</f>
        <v>1</v>
      </c>
      <c r="AN14" s="119">
        <f>IF(OR(Q14=Dropdowns!$B$1,Q14=Dropdowns!$B$2),1,0)</f>
        <v>1</v>
      </c>
      <c r="AO14" s="119">
        <f>IF(OR(R14=Dropdowns!$B$1,R14=Dropdowns!$B$2),1,0)</f>
        <v>1</v>
      </c>
      <c r="AP14" s="119">
        <f>IF(OR(S14=Dropdowns!$B$1,S14=Dropdowns!$B$2),1,0)</f>
        <v>1</v>
      </c>
      <c r="AQ14" s="120">
        <f>SUM(AG14:AP14)</f>
        <v>9</v>
      </c>
      <c r="AS14" s="89"/>
      <c r="AT14" s="89"/>
      <c r="AU14" s="89"/>
    </row>
    <row r="15" spans="1:47" ht="65.099999999999994" customHeight="1" thickTop="1" thickBot="1" x14ac:dyDescent="0.3">
      <c r="B15" s="158"/>
      <c r="C15" s="48" t="s">
        <v>51</v>
      </c>
      <c r="D15" s="26" t="s">
        <v>182</v>
      </c>
      <c r="E15" s="26" t="s">
        <v>147</v>
      </c>
      <c r="F15" s="26" t="s">
        <v>181</v>
      </c>
      <c r="G15" s="26" t="s">
        <v>190</v>
      </c>
      <c r="H15" s="26" t="s">
        <v>169</v>
      </c>
      <c r="I15" s="26" t="s">
        <v>178</v>
      </c>
      <c r="J15" s="26" t="s">
        <v>180</v>
      </c>
      <c r="K15" s="26" t="s">
        <v>175</v>
      </c>
      <c r="L15" s="26" t="s">
        <v>189</v>
      </c>
      <c r="M15" s="26" t="s">
        <v>188</v>
      </c>
      <c r="N15" s="26" t="s">
        <v>187</v>
      </c>
      <c r="O15" s="26" t="s">
        <v>183</v>
      </c>
      <c r="P15" s="26" t="s">
        <v>182</v>
      </c>
      <c r="Q15" s="26" t="s">
        <v>179</v>
      </c>
      <c r="R15" s="26" t="s">
        <v>185</v>
      </c>
      <c r="S15" s="27" t="s">
        <v>184</v>
      </c>
      <c r="U15" s="155"/>
      <c r="V15" s="156"/>
      <c r="W15" s="156"/>
      <c r="AG15" s="119">
        <f>IF(AG9=1,AG14,0)</f>
        <v>1</v>
      </c>
      <c r="AH15" s="119">
        <f t="shared" ref="AH15:AP15" si="1">IF(AH9=1,AH14,0)</f>
        <v>0</v>
      </c>
      <c r="AI15" s="119">
        <f t="shared" si="1"/>
        <v>0</v>
      </c>
      <c r="AJ15" s="119">
        <f t="shared" si="1"/>
        <v>1</v>
      </c>
      <c r="AK15" s="119">
        <f t="shared" si="1"/>
        <v>0</v>
      </c>
      <c r="AL15" s="119">
        <f t="shared" si="1"/>
        <v>0</v>
      </c>
      <c r="AM15" s="119">
        <f t="shared" si="1"/>
        <v>0</v>
      </c>
      <c r="AN15" s="119">
        <f t="shared" si="1"/>
        <v>0</v>
      </c>
      <c r="AO15" s="119">
        <f t="shared" si="1"/>
        <v>1</v>
      </c>
      <c r="AP15" s="119">
        <f t="shared" si="1"/>
        <v>0</v>
      </c>
      <c r="AQ15" s="120">
        <f>SUM(AG15:AP15)</f>
        <v>3</v>
      </c>
      <c r="AS15" s="89"/>
      <c r="AT15" s="89"/>
      <c r="AU15" s="89"/>
    </row>
    <row r="16" spans="1:47" ht="6" customHeight="1" thickBot="1" x14ac:dyDescent="0.45">
      <c r="A16" s="4"/>
      <c r="B16" s="55"/>
      <c r="C16" s="50"/>
      <c r="D16" s="84"/>
      <c r="E16" s="84"/>
      <c r="F16" s="84"/>
      <c r="G16" s="84"/>
      <c r="H16" s="84"/>
      <c r="I16" s="84"/>
      <c r="J16" s="84"/>
      <c r="K16" s="84"/>
      <c r="L16" s="84"/>
      <c r="M16" s="84"/>
      <c r="N16" s="84"/>
      <c r="O16" s="84"/>
      <c r="P16" s="84"/>
      <c r="Q16" s="84"/>
      <c r="R16" s="84"/>
      <c r="S16" s="84"/>
      <c r="U16" s="35"/>
      <c r="Y16" s="119" t="s">
        <v>56</v>
      </c>
      <c r="Z16" s="119" t="s">
        <v>57</v>
      </c>
      <c r="AA16" s="119" t="s">
        <v>58</v>
      </c>
      <c r="AB16" s="119" t="s">
        <v>59</v>
      </c>
      <c r="AC16" s="119" t="s">
        <v>60</v>
      </c>
      <c r="AD16" s="119" t="s">
        <v>61</v>
      </c>
      <c r="AE16" s="119" t="s">
        <v>63</v>
      </c>
      <c r="AG16" s="119" t="s">
        <v>75</v>
      </c>
      <c r="AS16" s="89"/>
      <c r="AT16" s="89"/>
      <c r="AU16" s="89"/>
    </row>
    <row r="17" spans="1:47" ht="24.95" customHeight="1" thickTop="1" thickBot="1" x14ac:dyDescent="0.3">
      <c r="B17" s="157" t="s">
        <v>197</v>
      </c>
      <c r="C17" s="47" t="s">
        <v>108</v>
      </c>
      <c r="D17" s="24" t="s">
        <v>48</v>
      </c>
      <c r="E17" s="24" t="s">
        <v>48</v>
      </c>
      <c r="F17" s="24" t="s">
        <v>5</v>
      </c>
      <c r="G17" s="24" t="s">
        <v>4</v>
      </c>
      <c r="H17" s="24" t="s">
        <v>5</v>
      </c>
      <c r="I17" s="24" t="s">
        <v>4</v>
      </c>
      <c r="J17" s="24" t="s">
        <v>48</v>
      </c>
      <c r="K17" s="24" t="s">
        <v>3</v>
      </c>
      <c r="L17" s="24" t="s">
        <v>48</v>
      </c>
      <c r="M17" s="24" t="s">
        <v>48</v>
      </c>
      <c r="N17" s="24" t="s">
        <v>3</v>
      </c>
      <c r="O17" s="24" t="s">
        <v>48</v>
      </c>
      <c r="P17" s="24" t="s">
        <v>48</v>
      </c>
      <c r="Q17" s="24" t="s">
        <v>48</v>
      </c>
      <c r="R17" s="24" t="s">
        <v>4</v>
      </c>
      <c r="S17" s="25" t="s">
        <v>48</v>
      </c>
      <c r="U17" s="155" t="str">
        <f>IF(AE17=6,"Yes","No")</f>
        <v>No</v>
      </c>
      <c r="V17" s="156" t="str">
        <f>CONCATENATE(AQ18,"/", AQ9)</f>
        <v>2/3</v>
      </c>
      <c r="W17" s="156" t="str">
        <f>CONCATENATE(AQ17,"/", "10")</f>
        <v>7/10</v>
      </c>
      <c r="Y17" s="119">
        <f>IF(OR(D17=Dropdowns!$B$1,D17=Dropdowns!$B$2),1,0)</f>
        <v>1</v>
      </c>
      <c r="Z17" s="119">
        <f>IF(OR(E17=Dropdowns!$B$1,E17=Dropdowns!$B$2),1,0)</f>
        <v>1</v>
      </c>
      <c r="AA17" s="119">
        <f>IF(OR(F17=Dropdowns!$B$1,F17=Dropdowns!$B$2),1,0)</f>
        <v>1</v>
      </c>
      <c r="AB17" s="119">
        <f>IF(OR(G17=Dropdowns!$B$1,G17=Dropdowns!$B$2),1,0)</f>
        <v>0</v>
      </c>
      <c r="AC17" s="119">
        <f>IF(OR(H17=Dropdowns!$B$1,H17=Dropdowns!$B$2),1,0)</f>
        <v>1</v>
      </c>
      <c r="AD17" s="119">
        <f>IF(OR(I17=Dropdowns!$B$1,I17=Dropdowns!$B$2),1,0)</f>
        <v>0</v>
      </c>
      <c r="AE17" s="119">
        <f>SUM(Y17:AD17)</f>
        <v>4</v>
      </c>
      <c r="AG17" s="119">
        <f>IF(OR(J17=Dropdowns!$B$1,J17=Dropdowns!$B$2),1,0)</f>
        <v>1</v>
      </c>
      <c r="AH17" s="119">
        <f>IF(OR(K17=Dropdowns!$B$1,K17=Dropdowns!$B$2),1,0)</f>
        <v>0</v>
      </c>
      <c r="AI17" s="119">
        <f>IF(OR(L17=Dropdowns!$B$1,L17=Dropdowns!$B$2),1,0)</f>
        <v>1</v>
      </c>
      <c r="AJ17" s="119">
        <f>IF(OR(M17=Dropdowns!$B$1,M17=Dropdowns!$B$2),1,0)</f>
        <v>1</v>
      </c>
      <c r="AK17" s="119">
        <f>IF(OR(N17=Dropdowns!$B$1,N17=Dropdowns!$B$2),1,0)</f>
        <v>0</v>
      </c>
      <c r="AL17" s="119">
        <f>IF(OR(O17=Dropdowns!$B$1,O17=Dropdowns!$B$2),1,0)</f>
        <v>1</v>
      </c>
      <c r="AM17" s="119">
        <f>IF(OR(P17=Dropdowns!$B$1,P17=Dropdowns!$B$2),1,0)</f>
        <v>1</v>
      </c>
      <c r="AN17" s="119">
        <f>IF(OR(Q17=Dropdowns!$B$1,Q17=Dropdowns!$B$2),1,0)</f>
        <v>1</v>
      </c>
      <c r="AO17" s="119">
        <f>IF(OR(R17=Dropdowns!$B$1,R17=Dropdowns!$B$2),1,0)</f>
        <v>0</v>
      </c>
      <c r="AP17" s="119">
        <f>IF(OR(S17=Dropdowns!$B$1,S17=Dropdowns!$B$2),1,0)</f>
        <v>1</v>
      </c>
      <c r="AQ17" s="120">
        <f>SUM(AG17:AP17)</f>
        <v>7</v>
      </c>
      <c r="AS17" s="89"/>
      <c r="AT17" s="89"/>
      <c r="AU17" s="89"/>
    </row>
    <row r="18" spans="1:47" ht="65.099999999999994" customHeight="1" thickTop="1" thickBot="1" x14ac:dyDescent="0.3">
      <c r="B18" s="158"/>
      <c r="C18" s="48" t="s">
        <v>51</v>
      </c>
      <c r="D18" s="26" t="s">
        <v>163</v>
      </c>
      <c r="E18" s="26" t="s">
        <v>164</v>
      </c>
      <c r="F18" s="26" t="s">
        <v>166</v>
      </c>
      <c r="G18" s="26" t="s">
        <v>165</v>
      </c>
      <c r="H18" s="26" t="s">
        <v>169</v>
      </c>
      <c r="I18" s="26" t="s">
        <v>174</v>
      </c>
      <c r="J18" s="26" t="s">
        <v>176</v>
      </c>
      <c r="K18" s="26" t="s">
        <v>175</v>
      </c>
      <c r="L18" s="26" t="s">
        <v>173</v>
      </c>
      <c r="M18" s="26" t="s">
        <v>172</v>
      </c>
      <c r="N18" s="26" t="s">
        <v>186</v>
      </c>
      <c r="O18" s="26" t="s">
        <v>171</v>
      </c>
      <c r="P18" s="26" t="s">
        <v>168</v>
      </c>
      <c r="Q18" s="26" t="s">
        <v>167</v>
      </c>
      <c r="R18" s="26" t="s">
        <v>177</v>
      </c>
      <c r="S18" s="27" t="s">
        <v>170</v>
      </c>
      <c r="U18" s="155"/>
      <c r="V18" s="156"/>
      <c r="W18" s="156"/>
      <c r="AG18" s="119">
        <f>IF(AG9=1,AG17,0)</f>
        <v>1</v>
      </c>
      <c r="AH18" s="119">
        <f t="shared" ref="AH18:AP18" si="2">IF(AH9=1,AH17,0)</f>
        <v>0</v>
      </c>
      <c r="AI18" s="119">
        <f t="shared" si="2"/>
        <v>0</v>
      </c>
      <c r="AJ18" s="119">
        <f t="shared" si="2"/>
        <v>1</v>
      </c>
      <c r="AK18" s="119">
        <f t="shared" si="2"/>
        <v>0</v>
      </c>
      <c r="AL18" s="119">
        <f t="shared" si="2"/>
        <v>0</v>
      </c>
      <c r="AM18" s="119">
        <f t="shared" si="2"/>
        <v>0</v>
      </c>
      <c r="AN18" s="119">
        <f t="shared" si="2"/>
        <v>0</v>
      </c>
      <c r="AO18" s="119">
        <f t="shared" si="2"/>
        <v>0</v>
      </c>
      <c r="AP18" s="119">
        <f t="shared" si="2"/>
        <v>0</v>
      </c>
      <c r="AQ18" s="120">
        <f>SUM(AG18:AP18)</f>
        <v>2</v>
      </c>
      <c r="AS18" s="89"/>
      <c r="AT18" s="89"/>
      <c r="AU18" s="89"/>
    </row>
    <row r="19" spans="1:47" ht="6" customHeight="1" thickBot="1" x14ac:dyDescent="0.45">
      <c r="A19" s="4"/>
      <c r="B19" s="55"/>
      <c r="C19" s="50"/>
      <c r="D19" s="83"/>
      <c r="E19" s="83"/>
      <c r="F19" s="83"/>
      <c r="G19" s="83"/>
      <c r="H19" s="83"/>
      <c r="I19" s="83"/>
      <c r="J19" s="83"/>
      <c r="K19" s="83"/>
      <c r="L19" s="83"/>
      <c r="M19" s="83"/>
      <c r="N19" s="83"/>
      <c r="O19" s="83"/>
      <c r="P19" s="83"/>
      <c r="Q19" s="83"/>
      <c r="R19" s="83"/>
      <c r="S19" s="83"/>
      <c r="U19" s="35"/>
      <c r="Y19" s="119" t="s">
        <v>56</v>
      </c>
      <c r="Z19" s="119" t="s">
        <v>57</v>
      </c>
      <c r="AA19" s="119" t="s">
        <v>58</v>
      </c>
      <c r="AB19" s="119" t="s">
        <v>59</v>
      </c>
      <c r="AC19" s="119" t="s">
        <v>60</v>
      </c>
      <c r="AD19" s="119" t="s">
        <v>61</v>
      </c>
      <c r="AE19" s="119" t="s">
        <v>63</v>
      </c>
      <c r="AG19" s="119" t="s">
        <v>75</v>
      </c>
      <c r="AS19" s="89"/>
      <c r="AT19" s="89"/>
      <c r="AU19" s="89"/>
    </row>
    <row r="20" spans="1:47" ht="24.95" customHeight="1" thickTop="1" thickBot="1" x14ac:dyDescent="0.3">
      <c r="B20" s="157" t="s">
        <v>198</v>
      </c>
      <c r="C20" s="47" t="s">
        <v>108</v>
      </c>
      <c r="D20" s="24" t="s">
        <v>48</v>
      </c>
      <c r="E20" s="24" t="s">
        <v>48</v>
      </c>
      <c r="F20" s="24" t="s">
        <v>5</v>
      </c>
      <c r="G20" s="24" t="s">
        <v>48</v>
      </c>
      <c r="H20" s="24" t="s">
        <v>48</v>
      </c>
      <c r="I20" s="24" t="s">
        <v>48</v>
      </c>
      <c r="J20" s="24" t="s">
        <v>4</v>
      </c>
      <c r="K20" s="24" t="s">
        <v>4</v>
      </c>
      <c r="L20" s="24" t="s">
        <v>48</v>
      </c>
      <c r="M20" s="24" t="s">
        <v>4</v>
      </c>
      <c r="N20" s="24" t="s">
        <v>3</v>
      </c>
      <c r="O20" s="24" t="s">
        <v>5</v>
      </c>
      <c r="P20" s="24" t="s">
        <v>48</v>
      </c>
      <c r="Q20" s="24" t="s">
        <v>4</v>
      </c>
      <c r="R20" s="24" t="s">
        <v>5</v>
      </c>
      <c r="S20" s="25" t="s">
        <v>48</v>
      </c>
      <c r="U20" s="155" t="str">
        <f>IF(AE20=6,"Yes","No")</f>
        <v>Yes</v>
      </c>
      <c r="V20" s="156" t="str">
        <f>CONCATENATE(AQ21,"/", AQ9)</f>
        <v>1/3</v>
      </c>
      <c r="W20" s="156" t="str">
        <f>CONCATENATE(AQ20,"/", "10")</f>
        <v>5/10</v>
      </c>
      <c r="Y20" s="119">
        <f>IF(OR(D20=Dropdowns!$B$1,D20=Dropdowns!$B$2),1,0)</f>
        <v>1</v>
      </c>
      <c r="Z20" s="119">
        <f>IF(OR(E20=Dropdowns!$B$1,E20=Dropdowns!$B$2),1,0)</f>
        <v>1</v>
      </c>
      <c r="AA20" s="119">
        <f>IF(OR(F20=Dropdowns!$B$1,F20=Dropdowns!$B$2),1,0)</f>
        <v>1</v>
      </c>
      <c r="AB20" s="119">
        <f>IF(OR(G20=Dropdowns!$B$1,G20=Dropdowns!$B$2),1,0)</f>
        <v>1</v>
      </c>
      <c r="AC20" s="119">
        <f>IF(OR(H20=Dropdowns!$B$1,H20=Dropdowns!$B$2),1,0)</f>
        <v>1</v>
      </c>
      <c r="AD20" s="119">
        <f>IF(OR(I20=Dropdowns!$B$1,I20=Dropdowns!$B$2),1,0)</f>
        <v>1</v>
      </c>
      <c r="AE20" s="119">
        <f>SUM(Y20:AD20)</f>
        <v>6</v>
      </c>
      <c r="AG20" s="119">
        <f>IF(OR(J20=Dropdowns!$B$1,J20=Dropdowns!$B$2),1,0)</f>
        <v>0</v>
      </c>
      <c r="AH20" s="119">
        <f>IF(OR(K20=Dropdowns!$B$1,K20=Dropdowns!$B$2),1,0)</f>
        <v>0</v>
      </c>
      <c r="AI20" s="119">
        <f>IF(OR(L20=Dropdowns!$B$1,L20=Dropdowns!$B$2),1,0)</f>
        <v>1</v>
      </c>
      <c r="AJ20" s="119">
        <f>IF(OR(M20=Dropdowns!$B$1,M20=Dropdowns!$B$2),1,0)</f>
        <v>0</v>
      </c>
      <c r="AK20" s="119">
        <f>IF(OR(N20=Dropdowns!$B$1,N20=Dropdowns!$B$2),1,0)</f>
        <v>0</v>
      </c>
      <c r="AL20" s="119">
        <f>IF(OR(O20=Dropdowns!$B$1,O20=Dropdowns!$B$2),1,0)</f>
        <v>1</v>
      </c>
      <c r="AM20" s="119">
        <f>IF(OR(P20=Dropdowns!$B$1,P20=Dropdowns!$B$2),1,0)</f>
        <v>1</v>
      </c>
      <c r="AN20" s="119">
        <f>IF(OR(Q20=Dropdowns!$B$1,Q20=Dropdowns!$B$2),1,0)</f>
        <v>0</v>
      </c>
      <c r="AO20" s="119">
        <f>IF(OR(R20=Dropdowns!$B$1,R20=Dropdowns!$B$2),1,0)</f>
        <v>1</v>
      </c>
      <c r="AP20" s="119">
        <f>IF(OR(S20=Dropdowns!$B$1,S20=Dropdowns!$B$2),1,0)</f>
        <v>1</v>
      </c>
      <c r="AQ20" s="120">
        <f>SUM(AG20:AP20)</f>
        <v>5</v>
      </c>
      <c r="AS20" s="89"/>
      <c r="AT20" s="89"/>
      <c r="AU20" s="89"/>
    </row>
    <row r="21" spans="1:47" ht="65.099999999999994" customHeight="1" thickTop="1" thickBot="1" x14ac:dyDescent="0.3">
      <c r="B21" s="158"/>
      <c r="C21" s="48" t="s">
        <v>51</v>
      </c>
      <c r="D21" s="26" t="s">
        <v>163</v>
      </c>
      <c r="E21" s="26" t="s">
        <v>164</v>
      </c>
      <c r="F21" s="26" t="s">
        <v>208</v>
      </c>
      <c r="G21" s="26" t="s">
        <v>192</v>
      </c>
      <c r="H21" s="26" t="s">
        <v>191</v>
      </c>
      <c r="I21" s="26" t="s">
        <v>133</v>
      </c>
      <c r="J21" s="26" t="s">
        <v>201</v>
      </c>
      <c r="K21" s="26" t="s">
        <v>202</v>
      </c>
      <c r="L21" s="26" t="s">
        <v>199</v>
      </c>
      <c r="M21" s="26" t="s">
        <v>203</v>
      </c>
      <c r="N21" s="26" t="s">
        <v>194</v>
      </c>
      <c r="O21" s="26" t="s">
        <v>204</v>
      </c>
      <c r="P21" s="26" t="s">
        <v>195</v>
      </c>
      <c r="Q21" s="26" t="s">
        <v>193</v>
      </c>
      <c r="R21" s="26" t="s">
        <v>205</v>
      </c>
      <c r="S21" s="27" t="s">
        <v>200</v>
      </c>
      <c r="U21" s="155"/>
      <c r="V21" s="156"/>
      <c r="W21" s="156"/>
      <c r="AG21" s="119">
        <f>IF(AG9=1,AG20,0)</f>
        <v>0</v>
      </c>
      <c r="AH21" s="119">
        <f t="shared" ref="AH21:AP21" si="3">IF(AH9=1,AH20,0)</f>
        <v>0</v>
      </c>
      <c r="AI21" s="119">
        <f t="shared" si="3"/>
        <v>0</v>
      </c>
      <c r="AJ21" s="119">
        <f t="shared" si="3"/>
        <v>0</v>
      </c>
      <c r="AK21" s="119">
        <f t="shared" si="3"/>
        <v>0</v>
      </c>
      <c r="AL21" s="119">
        <f t="shared" si="3"/>
        <v>0</v>
      </c>
      <c r="AM21" s="119">
        <f t="shared" si="3"/>
        <v>0</v>
      </c>
      <c r="AN21" s="119">
        <f t="shared" si="3"/>
        <v>0</v>
      </c>
      <c r="AO21" s="119">
        <f t="shared" si="3"/>
        <v>1</v>
      </c>
      <c r="AP21" s="119">
        <f t="shared" si="3"/>
        <v>0</v>
      </c>
      <c r="AQ21" s="120">
        <f>SUM(AG21:AP21)</f>
        <v>1</v>
      </c>
      <c r="AS21" s="89"/>
      <c r="AT21" s="89"/>
      <c r="AU21" s="89"/>
    </row>
    <row r="22" spans="1:47" ht="6" customHeight="1" x14ac:dyDescent="0.4">
      <c r="A22" s="4"/>
      <c r="B22" s="55"/>
      <c r="C22" s="50"/>
      <c r="D22" s="83"/>
      <c r="E22" s="83"/>
      <c r="F22" s="83"/>
      <c r="G22" s="83"/>
      <c r="H22" s="83"/>
      <c r="I22" s="15"/>
      <c r="J22" s="15"/>
      <c r="K22" s="15"/>
      <c r="L22" s="15"/>
      <c r="M22" s="15"/>
      <c r="N22" s="15"/>
      <c r="O22" s="15"/>
      <c r="P22" s="15"/>
      <c r="Q22" s="15"/>
      <c r="R22" s="15"/>
      <c r="S22" s="15"/>
      <c r="U22" s="35"/>
      <c r="Y22" s="119" t="s">
        <v>56</v>
      </c>
      <c r="Z22" s="119" t="s">
        <v>57</v>
      </c>
      <c r="AA22" s="119" t="s">
        <v>58</v>
      </c>
      <c r="AB22" s="119" t="s">
        <v>59</v>
      </c>
      <c r="AC22" s="119" t="s">
        <v>60</v>
      </c>
      <c r="AD22" s="119" t="s">
        <v>61</v>
      </c>
      <c r="AE22" s="119" t="s">
        <v>63</v>
      </c>
      <c r="AG22" s="119" t="s">
        <v>75</v>
      </c>
    </row>
  </sheetData>
  <mergeCells count="30">
    <mergeCell ref="B20:B21"/>
    <mergeCell ref="U20:U21"/>
    <mergeCell ref="V20:V21"/>
    <mergeCell ref="W20:W21"/>
    <mergeCell ref="B14:B15"/>
    <mergeCell ref="U14:U15"/>
    <mergeCell ref="V14:V15"/>
    <mergeCell ref="W14:W15"/>
    <mergeCell ref="B17:B18"/>
    <mergeCell ref="U17:U18"/>
    <mergeCell ref="V17:V18"/>
    <mergeCell ref="W17:W18"/>
    <mergeCell ref="O5:S5"/>
    <mergeCell ref="Y9:AE9"/>
    <mergeCell ref="B10:C10"/>
    <mergeCell ref="B11:B12"/>
    <mergeCell ref="U11:U12"/>
    <mergeCell ref="V11:V12"/>
    <mergeCell ref="W11:W12"/>
    <mergeCell ref="U5:W6"/>
    <mergeCell ref="B8:B9"/>
    <mergeCell ref="U8:U9"/>
    <mergeCell ref="V8:V9"/>
    <mergeCell ref="W8:W9"/>
    <mergeCell ref="D9:I9"/>
    <mergeCell ref="B1:D1"/>
    <mergeCell ref="B3:C7"/>
    <mergeCell ref="D5:I5"/>
    <mergeCell ref="J5:K5"/>
    <mergeCell ref="L5:N5"/>
  </mergeCells>
  <conditionalFormatting sqref="J9:S9">
    <cfRule type="cellIs" dxfId="386" priority="4" operator="equal">
      <formula>0</formula>
    </cfRule>
    <cfRule type="containsText" dxfId="385" priority="5766" operator="containsText" text="High">
      <formula>NOT(ISERROR(SEARCH("High",J9)))</formula>
    </cfRule>
  </conditionalFormatting>
  <conditionalFormatting sqref="D8:S8">
    <cfRule type="cellIs" dxfId="384" priority="5" operator="equal">
      <formula>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762" id="{7E4D3315-77D7-462D-BFFD-773BAE46B30F}">
            <xm:f>$D20=Dropdowns!$B$3</xm:f>
            <x14:dxf>
              <fill>
                <patternFill>
                  <bgColor rgb="FFC66762"/>
                </patternFill>
              </fill>
            </x14:dxf>
          </x14:cfRule>
          <x14:cfRule type="expression" priority="5763" id="{250054A0-B412-408A-87E0-AFF767560162}">
            <xm:f>$D20=Dropdowns!$B$2</xm:f>
            <x14:dxf>
              <fill>
                <patternFill>
                  <bgColor theme="9" tint="0.59996337778862885"/>
                </patternFill>
              </fill>
            </x14:dxf>
          </x14:cfRule>
          <x14:cfRule type="expression" priority="5765" id="{0D990712-6227-48EB-B896-6E03B936D722}">
            <xm:f>$D20=Dropdowns!$B$1</xm:f>
            <x14:dxf>
              <fill>
                <patternFill>
                  <bgColor theme="9" tint="0.39994506668294322"/>
                </patternFill>
              </fill>
            </x14:dxf>
          </x14:cfRule>
          <xm:sqref>D20</xm:sqref>
        </x14:conditionalFormatting>
        <x14:conditionalFormatting xmlns:xm="http://schemas.microsoft.com/office/excel/2006/main">
          <x14:cfRule type="expression" priority="5760" id="{795E742F-6418-4AC3-BE30-12C738AF994B}">
            <xm:f>$D20=Dropdowns!$B$2</xm:f>
            <x14:dxf>
              <fill>
                <patternFill>
                  <bgColor theme="9" tint="0.59996337778862885"/>
                </patternFill>
              </fill>
            </x14:dxf>
          </x14:cfRule>
          <x14:cfRule type="expression" priority="5761" id="{F8889E8D-1C83-4DE5-AD58-F03ACEA21B65}">
            <xm:f>$D20=Dropdowns!$B$3</xm:f>
            <x14:dxf>
              <fill>
                <patternFill>
                  <bgColor rgb="FFC66762"/>
                </patternFill>
              </fill>
            </x14:dxf>
          </x14:cfRule>
          <x14:cfRule type="expression" priority="5764" id="{17A64694-7A26-4131-9468-6EF385507B98}">
            <xm:f>$D20=Dropdowns!$B$1</xm:f>
            <x14:dxf>
              <fill>
                <patternFill>
                  <bgColor theme="9" tint="0.39994506668294322"/>
                </patternFill>
              </fill>
            </x14:dxf>
          </x14:cfRule>
          <xm:sqref>D21</xm:sqref>
        </x14:conditionalFormatting>
        <x14:conditionalFormatting xmlns:xm="http://schemas.microsoft.com/office/excel/2006/main">
          <x14:cfRule type="expression" priority="5756" id="{91E8A85C-0CB5-4A6E-8E16-170F41BB62F7}">
            <xm:f>$E20=Dropdowns!$B$3</xm:f>
            <x14:dxf>
              <fill>
                <patternFill>
                  <bgColor rgb="FFC66762"/>
                </patternFill>
              </fill>
            </x14:dxf>
          </x14:cfRule>
          <x14:cfRule type="expression" priority="5757" id="{42D4FB15-D78B-4B37-BDFA-DA325F9EBD87}">
            <xm:f>$E20=Dropdowns!$B$2</xm:f>
            <x14:dxf>
              <fill>
                <patternFill>
                  <bgColor theme="9" tint="0.59996337778862885"/>
                </patternFill>
              </fill>
            </x14:dxf>
          </x14:cfRule>
          <x14:cfRule type="expression" priority="5759" id="{0F674301-F9AF-42B1-921E-F619289B8EA7}">
            <xm:f>$E20=Dropdowns!$B$1</xm:f>
            <x14:dxf>
              <fill>
                <patternFill>
                  <bgColor theme="9" tint="0.39994506668294322"/>
                </patternFill>
              </fill>
            </x14:dxf>
          </x14:cfRule>
          <xm:sqref>E20</xm:sqref>
        </x14:conditionalFormatting>
        <x14:conditionalFormatting xmlns:xm="http://schemas.microsoft.com/office/excel/2006/main">
          <x14:cfRule type="expression" priority="5754" id="{60536644-BFCE-4B34-B37A-B2A7AA0B56FE}">
            <xm:f>$E20=Dropdowns!$B$2</xm:f>
            <x14:dxf>
              <fill>
                <patternFill>
                  <bgColor theme="9" tint="0.59996337778862885"/>
                </patternFill>
              </fill>
            </x14:dxf>
          </x14:cfRule>
          <x14:cfRule type="expression" priority="5755" id="{AAA30514-F4EA-43B6-A4F0-E0B0C879F72B}">
            <xm:f>$E20=Dropdowns!$B$3</xm:f>
            <x14:dxf>
              <fill>
                <patternFill>
                  <bgColor rgb="FFC66762"/>
                </patternFill>
              </fill>
            </x14:dxf>
          </x14:cfRule>
          <x14:cfRule type="expression" priority="5758" id="{E544A661-C7C3-40AD-830B-E8D09194FB7A}">
            <xm:f>$E20=Dropdowns!$B$1</xm:f>
            <x14:dxf>
              <fill>
                <patternFill>
                  <bgColor theme="9" tint="0.39994506668294322"/>
                </patternFill>
              </fill>
            </x14:dxf>
          </x14:cfRule>
          <xm:sqref>E21</xm:sqref>
        </x14:conditionalFormatting>
        <x14:conditionalFormatting xmlns:xm="http://schemas.microsoft.com/office/excel/2006/main">
          <x14:cfRule type="expression" priority="5749" id="{077F45B9-64F8-4CB2-A046-9A9C2511C1C9}">
            <xm:f>$F20=Dropdowns!$B$3</xm:f>
            <x14:dxf>
              <fill>
                <patternFill>
                  <bgColor rgb="FFC66762"/>
                </patternFill>
              </fill>
            </x14:dxf>
          </x14:cfRule>
          <x14:cfRule type="expression" priority="5751" id="{CB1AF169-6812-4E96-845E-83DF941EAACD}">
            <xm:f>$F20=Dropdowns!$B$2</xm:f>
            <x14:dxf>
              <fill>
                <patternFill>
                  <bgColor theme="9" tint="0.59996337778862885"/>
                </patternFill>
              </fill>
            </x14:dxf>
          </x14:cfRule>
          <x14:cfRule type="expression" priority="5753" id="{DC971322-85A6-4002-AAE7-15708D9A8A53}">
            <xm:f>$F20=Dropdowns!$B$1</xm:f>
            <x14:dxf>
              <fill>
                <patternFill>
                  <bgColor theme="9" tint="0.39994506668294322"/>
                </patternFill>
              </fill>
            </x14:dxf>
          </x14:cfRule>
          <xm:sqref>F20</xm:sqref>
        </x14:conditionalFormatting>
        <x14:conditionalFormatting xmlns:xm="http://schemas.microsoft.com/office/excel/2006/main">
          <x14:cfRule type="expression" priority="5748" id="{D1A45E1E-9474-4FBB-9EC2-C7417E73C165}">
            <xm:f>$F20=Dropdowns!$B$3</xm:f>
            <x14:dxf>
              <fill>
                <patternFill>
                  <bgColor rgb="FFC66762"/>
                </patternFill>
              </fill>
            </x14:dxf>
          </x14:cfRule>
          <x14:cfRule type="expression" priority="5750" id="{37B24E73-14C4-4590-A80A-7BF489019734}">
            <xm:f>$F20=Dropdowns!$B$2</xm:f>
            <x14:dxf>
              <fill>
                <patternFill>
                  <bgColor theme="9" tint="0.59996337778862885"/>
                </patternFill>
              </fill>
            </x14:dxf>
          </x14:cfRule>
          <x14:cfRule type="expression" priority="5752" id="{2E3DDA63-FBD2-448D-9B07-3CF2FA042331}">
            <xm:f>$F20=Dropdowns!$B$1</xm:f>
            <x14:dxf>
              <fill>
                <patternFill>
                  <bgColor theme="9" tint="0.39994506668294322"/>
                </patternFill>
              </fill>
            </x14:dxf>
          </x14:cfRule>
          <xm:sqref>F21</xm:sqref>
        </x14:conditionalFormatting>
        <x14:conditionalFormatting xmlns:xm="http://schemas.microsoft.com/office/excel/2006/main">
          <x14:cfRule type="expression" priority="5743" id="{84CBC6FE-CE41-46DB-A41C-C8DD00EB270C}">
            <xm:f>$G20=Dropdowns!$B$3</xm:f>
            <x14:dxf>
              <fill>
                <patternFill>
                  <bgColor rgb="FFC66762"/>
                </patternFill>
              </fill>
            </x14:dxf>
          </x14:cfRule>
          <x14:cfRule type="expression" priority="5745" id="{FEB4F81C-8DC1-4B19-B9E9-69D4CBD7B788}">
            <xm:f>$G20=Dropdowns!$B$2</xm:f>
            <x14:dxf>
              <fill>
                <patternFill>
                  <bgColor theme="9" tint="0.59996337778862885"/>
                </patternFill>
              </fill>
            </x14:dxf>
          </x14:cfRule>
          <x14:cfRule type="expression" priority="5747" id="{0642F435-F763-4393-960B-AEAB080906D6}">
            <xm:f>$G20=Dropdowns!$B$1</xm:f>
            <x14:dxf>
              <fill>
                <patternFill>
                  <bgColor theme="9" tint="0.39994506668294322"/>
                </patternFill>
              </fill>
            </x14:dxf>
          </x14:cfRule>
          <xm:sqref>G20</xm:sqref>
        </x14:conditionalFormatting>
        <x14:conditionalFormatting xmlns:xm="http://schemas.microsoft.com/office/excel/2006/main">
          <x14:cfRule type="expression" priority="5742" id="{AD69C15E-9D78-4AE0-8A54-CB12DCE17982}">
            <xm:f>$G20=Dropdowns!$B$3</xm:f>
            <x14:dxf>
              <fill>
                <patternFill>
                  <bgColor rgb="FFC66762"/>
                </patternFill>
              </fill>
            </x14:dxf>
          </x14:cfRule>
          <x14:cfRule type="expression" priority="5744" id="{C72DBC9B-4A5C-4AD9-8D5B-78DBC43A8CD4}">
            <xm:f>$G20=Dropdowns!$B$2</xm:f>
            <x14:dxf>
              <fill>
                <patternFill>
                  <bgColor theme="9" tint="0.59996337778862885"/>
                </patternFill>
              </fill>
            </x14:dxf>
          </x14:cfRule>
          <x14:cfRule type="expression" priority="5746" id="{FD8DC52A-F43F-4C38-B65F-0A6A0D73ED5E}">
            <xm:f>$G20=Dropdowns!$B$1</xm:f>
            <x14:dxf>
              <fill>
                <patternFill>
                  <bgColor theme="9" tint="0.39994506668294322"/>
                </patternFill>
              </fill>
            </x14:dxf>
          </x14:cfRule>
          <xm:sqref>G21</xm:sqref>
        </x14:conditionalFormatting>
        <x14:conditionalFormatting xmlns:xm="http://schemas.microsoft.com/office/excel/2006/main">
          <x14:cfRule type="expression" priority="5737" id="{A755D08E-5044-4F5A-B759-2ED91BE1973B}">
            <xm:f>$H20=Dropdowns!$B$3</xm:f>
            <x14:dxf>
              <fill>
                <patternFill>
                  <bgColor rgb="FFC66762"/>
                </patternFill>
              </fill>
            </x14:dxf>
          </x14:cfRule>
          <x14:cfRule type="expression" priority="5739" id="{8ADCA806-1671-4343-BA44-59AF1ECCDDDE}">
            <xm:f>$H20=Dropdowns!$B$2</xm:f>
            <x14:dxf>
              <fill>
                <patternFill>
                  <bgColor theme="9" tint="0.59996337778862885"/>
                </patternFill>
              </fill>
            </x14:dxf>
          </x14:cfRule>
          <x14:cfRule type="expression" priority="5741" id="{A8EC9F31-45A6-4276-AD8B-D3D07C6A7905}">
            <xm:f>$H20=Dropdowns!$B$1</xm:f>
            <x14:dxf>
              <fill>
                <patternFill>
                  <bgColor theme="9" tint="0.39994506668294322"/>
                </patternFill>
              </fill>
            </x14:dxf>
          </x14:cfRule>
          <xm:sqref>H20</xm:sqref>
        </x14:conditionalFormatting>
        <x14:conditionalFormatting xmlns:xm="http://schemas.microsoft.com/office/excel/2006/main">
          <x14:cfRule type="expression" priority="5736" id="{D1C13EB4-F0DB-417A-B480-854D5A6B1495}">
            <xm:f>$H20=Dropdowns!$B$3</xm:f>
            <x14:dxf>
              <fill>
                <patternFill>
                  <bgColor rgb="FFC66762"/>
                </patternFill>
              </fill>
            </x14:dxf>
          </x14:cfRule>
          <x14:cfRule type="expression" priority="5738" id="{1A3B905A-7E63-4693-BE83-C4F53B3EACAE}">
            <xm:f>$H20=Dropdowns!$B$2</xm:f>
            <x14:dxf>
              <fill>
                <patternFill>
                  <bgColor theme="9" tint="0.59996337778862885"/>
                </patternFill>
              </fill>
            </x14:dxf>
          </x14:cfRule>
          <x14:cfRule type="expression" priority="5740" id="{DE5975E8-E8A0-4B63-8DDB-2F5DA3652299}">
            <xm:f>$H20=Dropdowns!$B$1</xm:f>
            <x14:dxf>
              <fill>
                <patternFill>
                  <bgColor theme="9" tint="0.39994506668294322"/>
                </patternFill>
              </fill>
            </x14:dxf>
          </x14:cfRule>
          <xm:sqref>H21</xm:sqref>
        </x14:conditionalFormatting>
        <x14:conditionalFormatting xmlns:xm="http://schemas.microsoft.com/office/excel/2006/main">
          <x14:cfRule type="expression" priority="5731" id="{146F39E4-5DAA-444B-9EAB-37B2BF9ACBF1}">
            <xm:f>$I20=Dropdowns!$B$3</xm:f>
            <x14:dxf>
              <fill>
                <patternFill>
                  <bgColor rgb="FFC66762"/>
                </patternFill>
              </fill>
            </x14:dxf>
          </x14:cfRule>
          <x14:cfRule type="expression" priority="5733" id="{39E7CDCE-5BFF-44A1-BB10-A14D18FBBE6E}">
            <xm:f>$I20=Dropdowns!$B$2</xm:f>
            <x14:dxf>
              <fill>
                <patternFill>
                  <bgColor theme="9" tint="0.59996337778862885"/>
                </patternFill>
              </fill>
            </x14:dxf>
          </x14:cfRule>
          <x14:cfRule type="expression" priority="5735" id="{9A75ECAC-F475-4C99-A139-43DFF2AA08AA}">
            <xm:f>$I20=Dropdowns!$B$1</xm:f>
            <x14:dxf>
              <fill>
                <patternFill>
                  <bgColor theme="9" tint="0.39994506668294322"/>
                </patternFill>
              </fill>
            </x14:dxf>
          </x14:cfRule>
          <xm:sqref>I20</xm:sqref>
        </x14:conditionalFormatting>
        <x14:conditionalFormatting xmlns:xm="http://schemas.microsoft.com/office/excel/2006/main">
          <x14:cfRule type="expression" priority="5730" id="{EF3B727A-C301-4A9B-9B61-1C4971D9883D}">
            <xm:f>$I20=Dropdowns!$B$3</xm:f>
            <x14:dxf>
              <fill>
                <patternFill>
                  <bgColor rgb="FFC66762"/>
                </patternFill>
              </fill>
            </x14:dxf>
          </x14:cfRule>
          <x14:cfRule type="expression" priority="5732" id="{2DDF8E68-F5FC-434F-A3CF-F9C57B475BCA}">
            <xm:f>$I20=Dropdowns!$B$2</xm:f>
            <x14:dxf>
              <fill>
                <patternFill>
                  <bgColor theme="9" tint="0.59996337778862885"/>
                </patternFill>
              </fill>
            </x14:dxf>
          </x14:cfRule>
          <x14:cfRule type="expression" priority="5734" id="{A5724FEE-4548-43F4-9B06-2266B450A998}">
            <xm:f>$I20=Dropdowns!$B$1</xm:f>
            <x14:dxf>
              <fill>
                <patternFill>
                  <bgColor theme="9" tint="0.39994506668294322"/>
                </patternFill>
              </fill>
            </x14:dxf>
          </x14:cfRule>
          <xm:sqref>I21</xm:sqref>
        </x14:conditionalFormatting>
        <x14:conditionalFormatting xmlns:xm="http://schemas.microsoft.com/office/excel/2006/main">
          <x14:cfRule type="expression" priority="5725" id="{B153E660-CD22-4771-B1B7-73CCE0E64558}">
            <xm:f>$J20=Dropdowns!$B$3</xm:f>
            <x14:dxf>
              <fill>
                <patternFill>
                  <bgColor rgb="FFC66762"/>
                </patternFill>
              </fill>
            </x14:dxf>
          </x14:cfRule>
          <x14:cfRule type="expression" priority="5727" id="{81AB0D4B-FCFB-42B3-960E-DD5439FB02FF}">
            <xm:f>$J20=Dropdowns!$B$2</xm:f>
            <x14:dxf>
              <fill>
                <patternFill>
                  <bgColor theme="9" tint="0.59996337778862885"/>
                </patternFill>
              </fill>
            </x14:dxf>
          </x14:cfRule>
          <x14:cfRule type="expression" priority="5729" id="{06AF8745-4D6A-4940-A49D-161442FB3E2A}">
            <xm:f>$J20=Dropdowns!$B$1</xm:f>
            <x14:dxf>
              <fill>
                <patternFill>
                  <bgColor theme="9" tint="0.39994506668294322"/>
                </patternFill>
              </fill>
            </x14:dxf>
          </x14:cfRule>
          <xm:sqref>J20</xm:sqref>
        </x14:conditionalFormatting>
        <x14:conditionalFormatting xmlns:xm="http://schemas.microsoft.com/office/excel/2006/main">
          <x14:cfRule type="expression" priority="5724" id="{2EEFB236-0C1D-4CC8-8040-C1C70F357CFB}">
            <xm:f>$J20=Dropdowns!$B$3</xm:f>
            <x14:dxf>
              <fill>
                <patternFill>
                  <bgColor rgb="FFC66762"/>
                </patternFill>
              </fill>
            </x14:dxf>
          </x14:cfRule>
          <x14:cfRule type="expression" priority="5726" id="{8AA07356-66AB-4365-A98C-76B10EFF3FDB}">
            <xm:f>$J20=Dropdowns!$B$2</xm:f>
            <x14:dxf>
              <fill>
                <patternFill>
                  <bgColor theme="9" tint="0.59996337778862885"/>
                </patternFill>
              </fill>
            </x14:dxf>
          </x14:cfRule>
          <x14:cfRule type="expression" priority="5728" id="{72049911-0D43-403E-876D-47878735C8DE}">
            <xm:f>$J20=Dropdowns!$B$1</xm:f>
            <x14:dxf>
              <fill>
                <patternFill>
                  <bgColor theme="9" tint="0.39994506668294322"/>
                </patternFill>
              </fill>
            </x14:dxf>
          </x14:cfRule>
          <xm:sqref>J21</xm:sqref>
        </x14:conditionalFormatting>
        <x14:conditionalFormatting xmlns:xm="http://schemas.microsoft.com/office/excel/2006/main">
          <x14:cfRule type="expression" priority="5719" id="{C46B18D9-3AFE-46B9-8F7E-0B45D1DDFB46}">
            <xm:f>$K20=Dropdowns!$B$3</xm:f>
            <x14:dxf>
              <fill>
                <patternFill>
                  <bgColor rgb="FFC66762"/>
                </patternFill>
              </fill>
            </x14:dxf>
          </x14:cfRule>
          <x14:cfRule type="expression" priority="5721" id="{FA2644C2-83ED-4E33-AD3C-9D307E3CC70C}">
            <xm:f>$K20=Dropdowns!$B$2</xm:f>
            <x14:dxf>
              <fill>
                <patternFill>
                  <bgColor theme="9" tint="0.59996337778862885"/>
                </patternFill>
              </fill>
            </x14:dxf>
          </x14:cfRule>
          <x14:cfRule type="expression" priority="5723" id="{5CABDD6A-7D32-4B1F-B740-C04DE2562183}">
            <xm:f>$K20=Dropdowns!$B$1</xm:f>
            <x14:dxf>
              <fill>
                <patternFill>
                  <bgColor theme="9" tint="0.39994506668294322"/>
                </patternFill>
              </fill>
            </x14:dxf>
          </x14:cfRule>
          <xm:sqref>K20</xm:sqref>
        </x14:conditionalFormatting>
        <x14:conditionalFormatting xmlns:xm="http://schemas.microsoft.com/office/excel/2006/main">
          <x14:cfRule type="expression" priority="5718" id="{618C8BCB-72D8-4169-A430-083D4ECF0536}">
            <xm:f>$K20=Dropdowns!$B$3</xm:f>
            <x14:dxf>
              <fill>
                <patternFill>
                  <bgColor rgb="FFC66762"/>
                </patternFill>
              </fill>
            </x14:dxf>
          </x14:cfRule>
          <x14:cfRule type="expression" priority="5720" id="{81F1F306-BEBD-4F8A-8C2A-9090AB1A0A29}">
            <xm:f>$K20=Dropdowns!$B$2</xm:f>
            <x14:dxf>
              <fill>
                <patternFill>
                  <bgColor theme="9" tint="0.59996337778862885"/>
                </patternFill>
              </fill>
            </x14:dxf>
          </x14:cfRule>
          <x14:cfRule type="expression" priority="5722" id="{80CDB902-CC3A-4075-B84B-95A2A56C1DD6}">
            <xm:f>$K20=Dropdowns!$B$1</xm:f>
            <x14:dxf>
              <fill>
                <patternFill>
                  <bgColor theme="9" tint="0.39994506668294322"/>
                </patternFill>
              </fill>
            </x14:dxf>
          </x14:cfRule>
          <xm:sqref>K21</xm:sqref>
        </x14:conditionalFormatting>
        <x14:conditionalFormatting xmlns:xm="http://schemas.microsoft.com/office/excel/2006/main">
          <x14:cfRule type="expression" priority="5713" id="{88018D6E-3252-4706-B3DD-AF47B297EC5B}">
            <xm:f>$L20=Dropdowns!$B$3</xm:f>
            <x14:dxf>
              <fill>
                <patternFill>
                  <bgColor rgb="FFC66762"/>
                </patternFill>
              </fill>
            </x14:dxf>
          </x14:cfRule>
          <x14:cfRule type="expression" priority="5715" id="{5F60D56A-6D9F-495B-B061-602DC4D4BA2C}">
            <xm:f>$L20=Dropdowns!$B$2</xm:f>
            <x14:dxf>
              <fill>
                <patternFill>
                  <bgColor theme="9" tint="0.59996337778862885"/>
                </patternFill>
              </fill>
            </x14:dxf>
          </x14:cfRule>
          <x14:cfRule type="expression" priority="5717" id="{185E3190-61AC-4F49-98AB-58F62D6F8687}">
            <xm:f>$L20=Dropdowns!$B$1</xm:f>
            <x14:dxf>
              <fill>
                <patternFill>
                  <bgColor theme="9" tint="0.39994506668294322"/>
                </patternFill>
              </fill>
            </x14:dxf>
          </x14:cfRule>
          <xm:sqref>L20</xm:sqref>
        </x14:conditionalFormatting>
        <x14:conditionalFormatting xmlns:xm="http://schemas.microsoft.com/office/excel/2006/main">
          <x14:cfRule type="expression" priority="5712" id="{8B7F060A-727C-4FB8-AF92-F94C702EF435}">
            <xm:f>$L20=Dropdowns!$B$3</xm:f>
            <x14:dxf>
              <fill>
                <patternFill>
                  <bgColor rgb="FFC66762"/>
                </patternFill>
              </fill>
            </x14:dxf>
          </x14:cfRule>
          <x14:cfRule type="expression" priority="5714" id="{A71BA00C-9AB6-4725-8A91-7678FD838649}">
            <xm:f>$L20=Dropdowns!$B$2</xm:f>
            <x14:dxf>
              <fill>
                <patternFill>
                  <bgColor theme="9" tint="0.59996337778862885"/>
                </patternFill>
              </fill>
            </x14:dxf>
          </x14:cfRule>
          <x14:cfRule type="expression" priority="5716" id="{CCBDBDBD-046B-4E30-8CAB-2246776A78D4}">
            <xm:f>$L20=Dropdowns!$B$1</xm:f>
            <x14:dxf>
              <fill>
                <patternFill>
                  <bgColor theme="9" tint="0.39994506668294322"/>
                </patternFill>
              </fill>
            </x14:dxf>
          </x14:cfRule>
          <xm:sqref>L21</xm:sqref>
        </x14:conditionalFormatting>
        <x14:conditionalFormatting xmlns:xm="http://schemas.microsoft.com/office/excel/2006/main">
          <x14:cfRule type="expression" priority="5707" id="{F3BB43C4-87CB-4BC0-9B9B-FC34981673BA}">
            <xm:f>$M20=Dropdowns!$B$3</xm:f>
            <x14:dxf>
              <fill>
                <patternFill>
                  <bgColor rgb="FFC66762"/>
                </patternFill>
              </fill>
            </x14:dxf>
          </x14:cfRule>
          <x14:cfRule type="expression" priority="5709" id="{9548B9C7-98F0-4AE3-9F80-DF3127C7B4E1}">
            <xm:f>$M20=Dropdowns!$B$2</xm:f>
            <x14:dxf>
              <fill>
                <patternFill>
                  <bgColor theme="9" tint="0.59996337778862885"/>
                </patternFill>
              </fill>
            </x14:dxf>
          </x14:cfRule>
          <x14:cfRule type="expression" priority="5711" id="{CB2E0DC0-334E-4D28-9588-A47E4C16E2CD}">
            <xm:f>$M20=Dropdowns!$B$1</xm:f>
            <x14:dxf>
              <fill>
                <patternFill>
                  <bgColor theme="9" tint="0.39994506668294322"/>
                </patternFill>
              </fill>
            </x14:dxf>
          </x14:cfRule>
          <xm:sqref>M20</xm:sqref>
        </x14:conditionalFormatting>
        <x14:conditionalFormatting xmlns:xm="http://schemas.microsoft.com/office/excel/2006/main">
          <x14:cfRule type="expression" priority="5706" id="{5AC19826-727A-46D5-A0CF-4D91CBFF393E}">
            <xm:f>$M20=Dropdowns!$B$3</xm:f>
            <x14:dxf>
              <fill>
                <patternFill>
                  <bgColor rgb="FFC66762"/>
                </patternFill>
              </fill>
            </x14:dxf>
          </x14:cfRule>
          <x14:cfRule type="expression" priority="5708" id="{41CFF973-592B-4730-9B13-5830D69AF78F}">
            <xm:f>$M20=Dropdowns!$B$2</xm:f>
            <x14:dxf>
              <fill>
                <patternFill>
                  <bgColor theme="9" tint="0.59996337778862885"/>
                </patternFill>
              </fill>
            </x14:dxf>
          </x14:cfRule>
          <x14:cfRule type="expression" priority="5710" id="{40F95AE8-EBC6-4185-BC2B-8CB1217E9FA1}">
            <xm:f>$M20=Dropdowns!$B$1</xm:f>
            <x14:dxf>
              <fill>
                <patternFill>
                  <bgColor theme="9" tint="0.39994506668294322"/>
                </patternFill>
              </fill>
            </x14:dxf>
          </x14:cfRule>
          <xm:sqref>M21</xm:sqref>
        </x14:conditionalFormatting>
        <x14:conditionalFormatting xmlns:xm="http://schemas.microsoft.com/office/excel/2006/main">
          <x14:cfRule type="expression" priority="5701" id="{81F01637-6033-4B82-BFE7-23CBF043ED52}">
            <xm:f>$N20=Dropdowns!$B$3</xm:f>
            <x14:dxf>
              <fill>
                <patternFill>
                  <bgColor rgb="FFC66762"/>
                </patternFill>
              </fill>
            </x14:dxf>
          </x14:cfRule>
          <x14:cfRule type="expression" priority="5703" id="{8FA0FA68-7C41-4855-BA1D-A9E89A434A8C}">
            <xm:f>$N20=Dropdowns!$B$2</xm:f>
            <x14:dxf>
              <fill>
                <patternFill>
                  <bgColor theme="9" tint="0.59996337778862885"/>
                </patternFill>
              </fill>
            </x14:dxf>
          </x14:cfRule>
          <x14:cfRule type="expression" priority="5705" id="{75284713-F35E-440B-85AB-C438A7A4B414}">
            <xm:f>$N20=Dropdowns!$B$1</xm:f>
            <x14:dxf>
              <fill>
                <patternFill>
                  <bgColor theme="9" tint="0.39994506668294322"/>
                </patternFill>
              </fill>
            </x14:dxf>
          </x14:cfRule>
          <xm:sqref>N20</xm:sqref>
        </x14:conditionalFormatting>
        <x14:conditionalFormatting xmlns:xm="http://schemas.microsoft.com/office/excel/2006/main">
          <x14:cfRule type="expression" priority="5700" id="{97D12731-4B41-4452-86E0-D3C5CE92606F}">
            <xm:f>$N20=Dropdowns!$B$3</xm:f>
            <x14:dxf>
              <fill>
                <patternFill>
                  <bgColor rgb="FFC66762"/>
                </patternFill>
              </fill>
            </x14:dxf>
          </x14:cfRule>
          <x14:cfRule type="expression" priority="5702" id="{A7D82B9A-633A-4072-B71D-B9CC6754EE47}">
            <xm:f>$N20=Dropdowns!$B$2</xm:f>
            <x14:dxf>
              <fill>
                <patternFill>
                  <bgColor theme="9" tint="0.59996337778862885"/>
                </patternFill>
              </fill>
            </x14:dxf>
          </x14:cfRule>
          <x14:cfRule type="expression" priority="5704" id="{81045060-2F38-43E7-A4AF-48281E9649D0}">
            <xm:f>$N20=Dropdowns!$B$1</xm:f>
            <x14:dxf>
              <fill>
                <patternFill>
                  <bgColor theme="9" tint="0.39994506668294322"/>
                </patternFill>
              </fill>
            </x14:dxf>
          </x14:cfRule>
          <xm:sqref>N21</xm:sqref>
        </x14:conditionalFormatting>
        <x14:conditionalFormatting xmlns:xm="http://schemas.microsoft.com/office/excel/2006/main">
          <x14:cfRule type="expression" priority="5695" id="{6200D3B2-29F8-4AFD-A55B-4ED33D602496}">
            <xm:f>$O20=Dropdowns!$B$3</xm:f>
            <x14:dxf>
              <fill>
                <patternFill>
                  <bgColor rgb="FFC66762"/>
                </patternFill>
              </fill>
            </x14:dxf>
          </x14:cfRule>
          <x14:cfRule type="expression" priority="5697" id="{DED88BDC-690A-4BA4-9C5F-AD5730EADBC3}">
            <xm:f>$O20=Dropdowns!$B$2</xm:f>
            <x14:dxf>
              <fill>
                <patternFill>
                  <bgColor theme="9" tint="0.59996337778862885"/>
                </patternFill>
              </fill>
            </x14:dxf>
          </x14:cfRule>
          <x14:cfRule type="expression" priority="5699" id="{F9111210-2527-4AEF-82BF-6390489E2E1F}">
            <xm:f>$O20=Dropdowns!$B$1</xm:f>
            <x14:dxf>
              <fill>
                <patternFill>
                  <bgColor theme="9" tint="0.39994506668294322"/>
                </patternFill>
              </fill>
            </x14:dxf>
          </x14:cfRule>
          <xm:sqref>O20</xm:sqref>
        </x14:conditionalFormatting>
        <x14:conditionalFormatting xmlns:xm="http://schemas.microsoft.com/office/excel/2006/main">
          <x14:cfRule type="expression" priority="5694" id="{C1B87ED2-37B5-4DD3-A597-A67C47099F25}">
            <xm:f>$O20=Dropdowns!$B$3</xm:f>
            <x14:dxf>
              <fill>
                <patternFill>
                  <bgColor rgb="FFC66762"/>
                </patternFill>
              </fill>
            </x14:dxf>
          </x14:cfRule>
          <x14:cfRule type="expression" priority="5696" id="{CFDB21FC-310A-4C0A-83F2-00DACE74F091}">
            <xm:f>$O20=Dropdowns!$B$2</xm:f>
            <x14:dxf>
              <fill>
                <patternFill>
                  <bgColor theme="9" tint="0.59996337778862885"/>
                </patternFill>
              </fill>
            </x14:dxf>
          </x14:cfRule>
          <x14:cfRule type="expression" priority="5698" id="{891AB764-E4C8-42B8-A426-7D01E49AFE33}">
            <xm:f>$O20=Dropdowns!$B$1</xm:f>
            <x14:dxf>
              <fill>
                <patternFill>
                  <bgColor theme="9" tint="0.39994506668294322"/>
                </patternFill>
              </fill>
            </x14:dxf>
          </x14:cfRule>
          <xm:sqref>O21</xm:sqref>
        </x14:conditionalFormatting>
        <x14:conditionalFormatting xmlns:xm="http://schemas.microsoft.com/office/excel/2006/main">
          <x14:cfRule type="expression" priority="5689" id="{32DCA19B-6F56-4F5F-AF0B-EAFA1EB677FC}">
            <xm:f>$P20=Dropdowns!$B$3</xm:f>
            <x14:dxf>
              <fill>
                <patternFill>
                  <bgColor rgb="FFC66762"/>
                </patternFill>
              </fill>
            </x14:dxf>
          </x14:cfRule>
          <x14:cfRule type="expression" priority="5691" id="{A3E99043-A757-41BC-BBA6-19F30619E5A3}">
            <xm:f>$P20=Dropdowns!$B$2</xm:f>
            <x14:dxf>
              <fill>
                <patternFill>
                  <bgColor theme="9" tint="0.59996337778862885"/>
                </patternFill>
              </fill>
            </x14:dxf>
          </x14:cfRule>
          <x14:cfRule type="expression" priority="5693" id="{3F0A5D1C-CEF0-4437-AFF4-C8209E6D3157}">
            <xm:f>$P20=Dropdowns!$B$1</xm:f>
            <x14:dxf>
              <fill>
                <patternFill>
                  <bgColor theme="9" tint="0.39994506668294322"/>
                </patternFill>
              </fill>
            </x14:dxf>
          </x14:cfRule>
          <xm:sqref>P20</xm:sqref>
        </x14:conditionalFormatting>
        <x14:conditionalFormatting xmlns:xm="http://schemas.microsoft.com/office/excel/2006/main">
          <x14:cfRule type="expression" priority="5688" id="{21233FA8-03B4-4E5F-BC61-61173E7CDDEB}">
            <xm:f>$P20=Dropdowns!$B$3</xm:f>
            <x14:dxf>
              <fill>
                <patternFill>
                  <bgColor rgb="FFC66762"/>
                </patternFill>
              </fill>
            </x14:dxf>
          </x14:cfRule>
          <x14:cfRule type="expression" priority="5690" id="{93FA93E0-111D-4830-8025-174EDC94EE3B}">
            <xm:f>$P20=Dropdowns!$B$2</xm:f>
            <x14:dxf>
              <fill>
                <patternFill>
                  <bgColor theme="9" tint="0.59996337778862885"/>
                </patternFill>
              </fill>
            </x14:dxf>
          </x14:cfRule>
          <x14:cfRule type="expression" priority="5692" id="{F6668444-DB53-4D06-A18C-2BB1C147AC97}">
            <xm:f>$P20=Dropdowns!$B$1</xm:f>
            <x14:dxf>
              <fill>
                <patternFill>
                  <bgColor theme="9" tint="0.39994506668294322"/>
                </patternFill>
              </fill>
            </x14:dxf>
          </x14:cfRule>
          <xm:sqref>P21</xm:sqref>
        </x14:conditionalFormatting>
        <x14:conditionalFormatting xmlns:xm="http://schemas.microsoft.com/office/excel/2006/main">
          <x14:cfRule type="expression" priority="5683" id="{1B0AAE58-A91F-425C-9063-ADAB48D71877}">
            <xm:f>$Q20=Dropdowns!$B$3</xm:f>
            <x14:dxf>
              <fill>
                <patternFill>
                  <bgColor rgb="FFC66762"/>
                </patternFill>
              </fill>
            </x14:dxf>
          </x14:cfRule>
          <x14:cfRule type="expression" priority="5685" id="{A89EF4B0-E012-4989-83E9-88728D7EFFCB}">
            <xm:f>$Q20=Dropdowns!$B$2</xm:f>
            <x14:dxf>
              <fill>
                <patternFill>
                  <bgColor theme="9" tint="0.59996337778862885"/>
                </patternFill>
              </fill>
            </x14:dxf>
          </x14:cfRule>
          <x14:cfRule type="expression" priority="5687" id="{2ED8D344-3D3B-475C-9E02-3F2EEC4A0CEC}">
            <xm:f>$Q20=Dropdowns!$B$1</xm:f>
            <x14:dxf>
              <fill>
                <patternFill>
                  <bgColor theme="9" tint="0.39994506668294322"/>
                </patternFill>
              </fill>
            </x14:dxf>
          </x14:cfRule>
          <xm:sqref>Q20</xm:sqref>
        </x14:conditionalFormatting>
        <x14:conditionalFormatting xmlns:xm="http://schemas.microsoft.com/office/excel/2006/main">
          <x14:cfRule type="expression" priority="5682" id="{F1374080-D428-41BE-B6DE-6B1DFF016B83}">
            <xm:f>$Q20=Dropdowns!$B$3</xm:f>
            <x14:dxf>
              <fill>
                <patternFill>
                  <bgColor rgb="FFC66762"/>
                </patternFill>
              </fill>
            </x14:dxf>
          </x14:cfRule>
          <x14:cfRule type="expression" priority="5684" id="{3318A19C-D901-42E1-9EAE-B84A6E200B89}">
            <xm:f>$Q20=Dropdowns!$B$2</xm:f>
            <x14:dxf>
              <fill>
                <patternFill>
                  <bgColor theme="9" tint="0.59996337778862885"/>
                </patternFill>
              </fill>
            </x14:dxf>
          </x14:cfRule>
          <x14:cfRule type="expression" priority="5686" id="{FD95B560-E3A9-4CC9-82CD-E65613610070}">
            <xm:f>$Q20=Dropdowns!$B$1</xm:f>
            <x14:dxf>
              <fill>
                <patternFill>
                  <bgColor theme="9" tint="0.39994506668294322"/>
                </patternFill>
              </fill>
            </x14:dxf>
          </x14:cfRule>
          <xm:sqref>Q21</xm:sqref>
        </x14:conditionalFormatting>
        <x14:conditionalFormatting xmlns:xm="http://schemas.microsoft.com/office/excel/2006/main">
          <x14:cfRule type="expression" priority="5677" id="{A2DC0551-211E-405F-BF4D-35B0B77AFF8E}">
            <xm:f>$R20=Dropdowns!$B$3</xm:f>
            <x14:dxf>
              <fill>
                <patternFill>
                  <bgColor rgb="FFC66762"/>
                </patternFill>
              </fill>
            </x14:dxf>
          </x14:cfRule>
          <x14:cfRule type="expression" priority="5679" id="{6674B823-FF99-4A40-95EC-747F0056AE19}">
            <xm:f>$R20=Dropdowns!$B$2</xm:f>
            <x14:dxf>
              <fill>
                <patternFill>
                  <bgColor theme="9" tint="0.59996337778862885"/>
                </patternFill>
              </fill>
            </x14:dxf>
          </x14:cfRule>
          <x14:cfRule type="expression" priority="5681" id="{271A5A07-0376-4BEA-A160-D4F4BCA10C51}">
            <xm:f>$R20=Dropdowns!$B$1</xm:f>
            <x14:dxf>
              <fill>
                <patternFill>
                  <bgColor theme="9" tint="0.39994506668294322"/>
                </patternFill>
              </fill>
            </x14:dxf>
          </x14:cfRule>
          <xm:sqref>R20</xm:sqref>
        </x14:conditionalFormatting>
        <x14:conditionalFormatting xmlns:xm="http://schemas.microsoft.com/office/excel/2006/main">
          <x14:cfRule type="expression" priority="5676" id="{B6FB879A-DC75-4A3E-82ED-1BC38ADFDD12}">
            <xm:f>$R20=Dropdowns!$B$3</xm:f>
            <x14:dxf>
              <fill>
                <patternFill>
                  <bgColor rgb="FFC66762"/>
                </patternFill>
              </fill>
            </x14:dxf>
          </x14:cfRule>
          <x14:cfRule type="expression" priority="5678" id="{0E45E9D7-AEE1-4B74-B783-3006DC0523E4}">
            <xm:f>$R20=Dropdowns!$B$2</xm:f>
            <x14:dxf>
              <fill>
                <patternFill>
                  <bgColor theme="9" tint="0.59996337778862885"/>
                </patternFill>
              </fill>
            </x14:dxf>
          </x14:cfRule>
          <x14:cfRule type="expression" priority="5680" id="{108938F4-9E67-4D93-AB8A-9CE1274FE84E}">
            <xm:f>$R20=Dropdowns!$B$1</xm:f>
            <x14:dxf>
              <fill>
                <patternFill>
                  <bgColor theme="9" tint="0.39994506668294322"/>
                </patternFill>
              </fill>
            </x14:dxf>
          </x14:cfRule>
          <xm:sqref>R21</xm:sqref>
        </x14:conditionalFormatting>
        <x14:conditionalFormatting xmlns:xm="http://schemas.microsoft.com/office/excel/2006/main">
          <x14:cfRule type="expression" priority="5671" id="{BB8DBF01-66F0-4EDD-A13E-6E881423025E}">
            <xm:f>$S20=Dropdowns!$B$3</xm:f>
            <x14:dxf>
              <fill>
                <patternFill>
                  <bgColor rgb="FFC66762"/>
                </patternFill>
              </fill>
            </x14:dxf>
          </x14:cfRule>
          <x14:cfRule type="expression" priority="5673" id="{64F12031-5BFF-412D-A19C-BEC3475FF532}">
            <xm:f>$S20=Dropdowns!$B$2</xm:f>
            <x14:dxf>
              <fill>
                <patternFill>
                  <bgColor theme="9" tint="0.59996337778862885"/>
                </patternFill>
              </fill>
            </x14:dxf>
          </x14:cfRule>
          <x14:cfRule type="expression" priority="5675" id="{F86275CE-D4BF-40CA-AAA7-ADB684FCDA82}">
            <xm:f>$S20=Dropdowns!$B$1</xm:f>
            <x14:dxf>
              <fill>
                <patternFill>
                  <bgColor theme="9" tint="0.39994506668294322"/>
                </patternFill>
              </fill>
            </x14:dxf>
          </x14:cfRule>
          <xm:sqref>S20</xm:sqref>
        </x14:conditionalFormatting>
        <x14:conditionalFormatting xmlns:xm="http://schemas.microsoft.com/office/excel/2006/main">
          <x14:cfRule type="expression" priority="5670" id="{2C9AC275-4C31-456A-B51E-3CFF530B9F42}">
            <xm:f>$S20=Dropdowns!$B$3</xm:f>
            <x14:dxf>
              <fill>
                <patternFill>
                  <bgColor rgb="FFC66762"/>
                </patternFill>
              </fill>
            </x14:dxf>
          </x14:cfRule>
          <x14:cfRule type="expression" priority="5672" id="{39159AEB-8D81-4098-9EFF-D392A07E33A2}">
            <xm:f>$S20=Dropdowns!$B$2</xm:f>
            <x14:dxf>
              <fill>
                <patternFill>
                  <bgColor theme="9" tint="0.59996337778862885"/>
                </patternFill>
              </fill>
            </x14:dxf>
          </x14:cfRule>
          <x14:cfRule type="expression" priority="5674" id="{A5A6E866-60DA-486C-8D6D-831A38860DE2}">
            <xm:f>$S20=Dropdowns!$B$1</xm:f>
            <x14:dxf>
              <fill>
                <patternFill>
                  <bgColor theme="9" tint="0.39994506668294322"/>
                </patternFill>
              </fill>
            </x14:dxf>
          </x14:cfRule>
          <xm:sqref>S21</xm:sqref>
        </x14:conditionalFormatting>
        <x14:conditionalFormatting xmlns:xm="http://schemas.microsoft.com/office/excel/2006/main">
          <x14:cfRule type="expression" priority="5186" id="{7B04C589-D475-4429-A97B-AB14D1B03A9B}">
            <xm:f>$D17=Dropdowns!$B$3</xm:f>
            <x14:dxf>
              <fill>
                <patternFill>
                  <bgColor rgb="FFC66762"/>
                </patternFill>
              </fill>
            </x14:dxf>
          </x14:cfRule>
          <x14:cfRule type="expression" priority="5187" id="{5A4C54D9-D3AA-4577-9436-270290D7CC7C}">
            <xm:f>$D17=Dropdowns!$B$2</xm:f>
            <x14:dxf>
              <fill>
                <patternFill>
                  <bgColor theme="9" tint="0.59996337778862885"/>
                </patternFill>
              </fill>
            </x14:dxf>
          </x14:cfRule>
          <x14:cfRule type="expression" priority="5189" id="{C35D1441-CD1F-4939-B039-EC9721ADDE21}">
            <xm:f>$D17=Dropdowns!$B$1</xm:f>
            <x14:dxf>
              <fill>
                <patternFill>
                  <bgColor theme="9" tint="0.39994506668294322"/>
                </patternFill>
              </fill>
            </x14:dxf>
          </x14:cfRule>
          <xm:sqref>D17</xm:sqref>
        </x14:conditionalFormatting>
        <x14:conditionalFormatting xmlns:xm="http://schemas.microsoft.com/office/excel/2006/main">
          <x14:cfRule type="expression" priority="5184" id="{03BC6B77-8A0E-477B-8EC9-CBCC6F1888EA}">
            <xm:f>$D17=Dropdowns!$B$2</xm:f>
            <x14:dxf>
              <fill>
                <patternFill>
                  <bgColor theme="9" tint="0.59996337778862885"/>
                </patternFill>
              </fill>
            </x14:dxf>
          </x14:cfRule>
          <x14:cfRule type="expression" priority="5185" id="{954036F1-67F5-4348-909C-4BFA1D31AEE8}">
            <xm:f>$D17=Dropdowns!$B$3</xm:f>
            <x14:dxf>
              <fill>
                <patternFill>
                  <bgColor rgb="FFC66762"/>
                </patternFill>
              </fill>
            </x14:dxf>
          </x14:cfRule>
          <x14:cfRule type="expression" priority="5188" id="{478225AA-1AC0-46C6-83F4-89D7E06A61C5}">
            <xm:f>$D17=Dropdowns!$B$1</xm:f>
            <x14:dxf>
              <fill>
                <patternFill>
                  <bgColor theme="9" tint="0.39994506668294322"/>
                </patternFill>
              </fill>
            </x14:dxf>
          </x14:cfRule>
          <xm:sqref>D18</xm:sqref>
        </x14:conditionalFormatting>
        <x14:conditionalFormatting xmlns:xm="http://schemas.microsoft.com/office/excel/2006/main">
          <x14:cfRule type="expression" priority="5180" id="{3F8709F6-8B50-4A78-B586-4E8E385B9B48}">
            <xm:f>$E17=Dropdowns!$B$3</xm:f>
            <x14:dxf>
              <fill>
                <patternFill>
                  <bgColor rgb="FFC66762"/>
                </patternFill>
              </fill>
            </x14:dxf>
          </x14:cfRule>
          <x14:cfRule type="expression" priority="5181" id="{4F8FA3E4-6415-457E-9604-472BAD78BA79}">
            <xm:f>$E17=Dropdowns!$B$2</xm:f>
            <x14:dxf>
              <fill>
                <patternFill>
                  <bgColor theme="9" tint="0.59996337778862885"/>
                </patternFill>
              </fill>
            </x14:dxf>
          </x14:cfRule>
          <x14:cfRule type="expression" priority="5183" id="{6FBB7041-1FE4-432E-AEBB-4824ECB852E7}">
            <xm:f>$E17=Dropdowns!$B$1</xm:f>
            <x14:dxf>
              <fill>
                <patternFill>
                  <bgColor theme="9" tint="0.39994506668294322"/>
                </patternFill>
              </fill>
            </x14:dxf>
          </x14:cfRule>
          <xm:sqref>E17</xm:sqref>
        </x14:conditionalFormatting>
        <x14:conditionalFormatting xmlns:xm="http://schemas.microsoft.com/office/excel/2006/main">
          <x14:cfRule type="expression" priority="5178" id="{BA50BDB2-FF9B-4334-BCB1-D639E6E6313D}">
            <xm:f>$E17=Dropdowns!$B$2</xm:f>
            <x14:dxf>
              <fill>
                <patternFill>
                  <bgColor theme="9" tint="0.59996337778862885"/>
                </patternFill>
              </fill>
            </x14:dxf>
          </x14:cfRule>
          <x14:cfRule type="expression" priority="5179" id="{6B8830E5-C677-4CF9-AA6F-4E06941BB2C1}">
            <xm:f>$E17=Dropdowns!$B$3</xm:f>
            <x14:dxf>
              <fill>
                <patternFill>
                  <bgColor rgb="FFC66762"/>
                </patternFill>
              </fill>
            </x14:dxf>
          </x14:cfRule>
          <x14:cfRule type="expression" priority="5182" id="{752D6AD5-8D70-423E-83B3-C90ED144D6E4}">
            <xm:f>$E17=Dropdowns!$B$1</xm:f>
            <x14:dxf>
              <fill>
                <patternFill>
                  <bgColor theme="9" tint="0.39994506668294322"/>
                </patternFill>
              </fill>
            </x14:dxf>
          </x14:cfRule>
          <xm:sqref>E18</xm:sqref>
        </x14:conditionalFormatting>
        <x14:conditionalFormatting xmlns:xm="http://schemas.microsoft.com/office/excel/2006/main">
          <x14:cfRule type="expression" priority="5173" id="{57D33E29-0C81-43DD-845C-CDC51A36535F}">
            <xm:f>$F17=Dropdowns!$B$3</xm:f>
            <x14:dxf>
              <fill>
                <patternFill>
                  <bgColor rgb="FFC66762"/>
                </patternFill>
              </fill>
            </x14:dxf>
          </x14:cfRule>
          <x14:cfRule type="expression" priority="5175" id="{9335D0B5-B6F0-4FB8-859C-BD2ED9ED2E07}">
            <xm:f>$F17=Dropdowns!$B$2</xm:f>
            <x14:dxf>
              <fill>
                <patternFill>
                  <bgColor theme="9" tint="0.59996337778862885"/>
                </patternFill>
              </fill>
            </x14:dxf>
          </x14:cfRule>
          <x14:cfRule type="expression" priority="5177" id="{20E1D731-7666-478A-8E23-91AE23E0093D}">
            <xm:f>$F17=Dropdowns!$B$1</xm:f>
            <x14:dxf>
              <fill>
                <patternFill>
                  <bgColor theme="9" tint="0.39994506668294322"/>
                </patternFill>
              </fill>
            </x14:dxf>
          </x14:cfRule>
          <xm:sqref>F17</xm:sqref>
        </x14:conditionalFormatting>
        <x14:conditionalFormatting xmlns:xm="http://schemas.microsoft.com/office/excel/2006/main">
          <x14:cfRule type="expression" priority="5172" id="{7FA90031-2EE5-424B-9CBB-BBEDD2B816C0}">
            <xm:f>$F17=Dropdowns!$B$3</xm:f>
            <x14:dxf>
              <fill>
                <patternFill>
                  <bgColor rgb="FFC66762"/>
                </patternFill>
              </fill>
            </x14:dxf>
          </x14:cfRule>
          <x14:cfRule type="expression" priority="5174" id="{3D3D7601-2FE1-4DE8-8E01-5C94F36078D5}">
            <xm:f>$F17=Dropdowns!$B$2</xm:f>
            <x14:dxf>
              <fill>
                <patternFill>
                  <bgColor theme="9" tint="0.59996337778862885"/>
                </patternFill>
              </fill>
            </x14:dxf>
          </x14:cfRule>
          <x14:cfRule type="expression" priority="5176" id="{287A1B3F-54EB-415F-B940-D29A5CC45B83}">
            <xm:f>$F17=Dropdowns!$B$1</xm:f>
            <x14:dxf>
              <fill>
                <patternFill>
                  <bgColor theme="9" tint="0.39994506668294322"/>
                </patternFill>
              </fill>
            </x14:dxf>
          </x14:cfRule>
          <xm:sqref>F18</xm:sqref>
        </x14:conditionalFormatting>
        <x14:conditionalFormatting xmlns:xm="http://schemas.microsoft.com/office/excel/2006/main">
          <x14:cfRule type="expression" priority="5167" id="{0ABBCFC1-F4F7-4013-92EC-6A68A0BF7188}">
            <xm:f>$G17=Dropdowns!$B$3</xm:f>
            <x14:dxf>
              <fill>
                <patternFill>
                  <bgColor rgb="FFC66762"/>
                </patternFill>
              </fill>
            </x14:dxf>
          </x14:cfRule>
          <x14:cfRule type="expression" priority="5169" id="{29426C79-5963-4A52-959F-CA819F617B15}">
            <xm:f>$G17=Dropdowns!$B$2</xm:f>
            <x14:dxf>
              <fill>
                <patternFill>
                  <bgColor theme="9" tint="0.59996337778862885"/>
                </patternFill>
              </fill>
            </x14:dxf>
          </x14:cfRule>
          <x14:cfRule type="expression" priority="5171" id="{5A27AB41-ABA2-48DA-AA43-8942C7EE02C8}">
            <xm:f>$G17=Dropdowns!$B$1</xm:f>
            <x14:dxf>
              <fill>
                <patternFill>
                  <bgColor theme="9" tint="0.39994506668294322"/>
                </patternFill>
              </fill>
            </x14:dxf>
          </x14:cfRule>
          <xm:sqref>G17</xm:sqref>
        </x14:conditionalFormatting>
        <x14:conditionalFormatting xmlns:xm="http://schemas.microsoft.com/office/excel/2006/main">
          <x14:cfRule type="expression" priority="5166" id="{A9B20B3D-CCAD-43A6-A099-2C9E8EB15A24}">
            <xm:f>$G17=Dropdowns!$B$3</xm:f>
            <x14:dxf>
              <fill>
                <patternFill>
                  <bgColor rgb="FFC66762"/>
                </patternFill>
              </fill>
            </x14:dxf>
          </x14:cfRule>
          <x14:cfRule type="expression" priority="5168" id="{D2CB179D-2EC4-4E2B-BAA6-31DC5B3D4C07}">
            <xm:f>$G17=Dropdowns!$B$2</xm:f>
            <x14:dxf>
              <fill>
                <patternFill>
                  <bgColor theme="9" tint="0.59996337778862885"/>
                </patternFill>
              </fill>
            </x14:dxf>
          </x14:cfRule>
          <x14:cfRule type="expression" priority="5170" id="{14FF1F2D-582C-44F4-95EB-16E88F9EDD18}">
            <xm:f>$G17=Dropdowns!$B$1</xm:f>
            <x14:dxf>
              <fill>
                <patternFill>
                  <bgColor theme="9" tint="0.39994506668294322"/>
                </patternFill>
              </fill>
            </x14:dxf>
          </x14:cfRule>
          <xm:sqref>G18</xm:sqref>
        </x14:conditionalFormatting>
        <x14:conditionalFormatting xmlns:xm="http://schemas.microsoft.com/office/excel/2006/main">
          <x14:cfRule type="expression" priority="5161" id="{E05E9D20-3FFC-4AC8-A82C-22536413F96F}">
            <xm:f>$H17=Dropdowns!$B$3</xm:f>
            <x14:dxf>
              <fill>
                <patternFill>
                  <bgColor rgb="FFC66762"/>
                </patternFill>
              </fill>
            </x14:dxf>
          </x14:cfRule>
          <x14:cfRule type="expression" priority="5163" id="{7B6F375D-1689-4174-BDB6-11C4B1DA5CA4}">
            <xm:f>$H17=Dropdowns!$B$2</xm:f>
            <x14:dxf>
              <fill>
                <patternFill>
                  <bgColor theme="9" tint="0.59996337778862885"/>
                </patternFill>
              </fill>
            </x14:dxf>
          </x14:cfRule>
          <x14:cfRule type="expression" priority="5165" id="{852D5332-3BF1-48BD-ABF6-58BD579BBC31}">
            <xm:f>$H17=Dropdowns!$B$1</xm:f>
            <x14:dxf>
              <fill>
                <patternFill>
                  <bgColor theme="9" tint="0.39994506668294322"/>
                </patternFill>
              </fill>
            </x14:dxf>
          </x14:cfRule>
          <xm:sqref>H17</xm:sqref>
        </x14:conditionalFormatting>
        <x14:conditionalFormatting xmlns:xm="http://schemas.microsoft.com/office/excel/2006/main">
          <x14:cfRule type="expression" priority="5160" id="{D5049874-8F0C-438E-A714-0558E7CE32D8}">
            <xm:f>$H17=Dropdowns!$B$3</xm:f>
            <x14:dxf>
              <fill>
                <patternFill>
                  <bgColor rgb="FFC66762"/>
                </patternFill>
              </fill>
            </x14:dxf>
          </x14:cfRule>
          <x14:cfRule type="expression" priority="5162" id="{6AFFF984-CF74-4E73-A2F7-766CFCE006CE}">
            <xm:f>$H17=Dropdowns!$B$2</xm:f>
            <x14:dxf>
              <fill>
                <patternFill>
                  <bgColor theme="9" tint="0.59996337778862885"/>
                </patternFill>
              </fill>
            </x14:dxf>
          </x14:cfRule>
          <x14:cfRule type="expression" priority="5164" id="{8C089CA0-BDC6-48A7-AF5D-584960DF614D}">
            <xm:f>$H17=Dropdowns!$B$1</xm:f>
            <x14:dxf>
              <fill>
                <patternFill>
                  <bgColor theme="9" tint="0.39994506668294322"/>
                </patternFill>
              </fill>
            </x14:dxf>
          </x14:cfRule>
          <xm:sqref>H18</xm:sqref>
        </x14:conditionalFormatting>
        <x14:conditionalFormatting xmlns:xm="http://schemas.microsoft.com/office/excel/2006/main">
          <x14:cfRule type="expression" priority="5155" id="{35FE22E4-9FAF-4B5A-8315-5D176FD7A305}">
            <xm:f>$I17=Dropdowns!$B$3</xm:f>
            <x14:dxf>
              <fill>
                <patternFill>
                  <bgColor rgb="FFC66762"/>
                </patternFill>
              </fill>
            </x14:dxf>
          </x14:cfRule>
          <x14:cfRule type="expression" priority="5157" id="{AAC77506-32EB-49C5-B3B4-8B7E47CD71D9}">
            <xm:f>$I17=Dropdowns!$B$2</xm:f>
            <x14:dxf>
              <fill>
                <patternFill>
                  <bgColor theme="9" tint="0.59996337778862885"/>
                </patternFill>
              </fill>
            </x14:dxf>
          </x14:cfRule>
          <x14:cfRule type="expression" priority="5159" id="{66E08478-8712-4667-A719-A33CCA810F35}">
            <xm:f>$I17=Dropdowns!$B$1</xm:f>
            <x14:dxf>
              <fill>
                <patternFill>
                  <bgColor theme="9" tint="0.39994506668294322"/>
                </patternFill>
              </fill>
            </x14:dxf>
          </x14:cfRule>
          <xm:sqref>I17</xm:sqref>
        </x14:conditionalFormatting>
        <x14:conditionalFormatting xmlns:xm="http://schemas.microsoft.com/office/excel/2006/main">
          <x14:cfRule type="expression" priority="5154" id="{F36508B2-AC54-4323-AD2B-CEBCB230D99B}">
            <xm:f>$I17=Dropdowns!$B$3</xm:f>
            <x14:dxf>
              <fill>
                <patternFill>
                  <bgColor rgb="FFC66762"/>
                </patternFill>
              </fill>
            </x14:dxf>
          </x14:cfRule>
          <x14:cfRule type="expression" priority="5156" id="{569E77F9-C8BA-4EE8-B826-301C0333C89F}">
            <xm:f>$I17=Dropdowns!$B$2</xm:f>
            <x14:dxf>
              <fill>
                <patternFill>
                  <bgColor theme="9" tint="0.59996337778862885"/>
                </patternFill>
              </fill>
            </x14:dxf>
          </x14:cfRule>
          <x14:cfRule type="expression" priority="5158" id="{A2EF472C-1BF3-4110-B3C2-4BE42132DDA8}">
            <xm:f>$I17=Dropdowns!$B$1</xm:f>
            <x14:dxf>
              <fill>
                <patternFill>
                  <bgColor theme="9" tint="0.39994506668294322"/>
                </patternFill>
              </fill>
            </x14:dxf>
          </x14:cfRule>
          <xm:sqref>I18</xm:sqref>
        </x14:conditionalFormatting>
        <x14:conditionalFormatting xmlns:xm="http://schemas.microsoft.com/office/excel/2006/main">
          <x14:cfRule type="expression" priority="5149" id="{CB293056-C28A-40EA-9180-D7E7E20A4203}">
            <xm:f>$J17=Dropdowns!$B$3</xm:f>
            <x14:dxf>
              <fill>
                <patternFill>
                  <bgColor rgb="FFC66762"/>
                </patternFill>
              </fill>
            </x14:dxf>
          </x14:cfRule>
          <x14:cfRule type="expression" priority="5151" id="{C816629E-4ED8-49F1-A24E-28E20D891673}">
            <xm:f>$J17=Dropdowns!$B$2</xm:f>
            <x14:dxf>
              <fill>
                <patternFill>
                  <bgColor theme="9" tint="0.59996337778862885"/>
                </patternFill>
              </fill>
            </x14:dxf>
          </x14:cfRule>
          <x14:cfRule type="expression" priority="5153" id="{08CCAB23-7A45-4FCA-9A22-12F37FC6D8B5}">
            <xm:f>$J17=Dropdowns!$B$1</xm:f>
            <x14:dxf>
              <fill>
                <patternFill>
                  <bgColor theme="9" tint="0.39994506668294322"/>
                </patternFill>
              </fill>
            </x14:dxf>
          </x14:cfRule>
          <xm:sqref>J17</xm:sqref>
        </x14:conditionalFormatting>
        <x14:conditionalFormatting xmlns:xm="http://schemas.microsoft.com/office/excel/2006/main">
          <x14:cfRule type="expression" priority="5148" id="{0E8B298E-7C4D-49F6-AC53-BDB4E5D287C7}">
            <xm:f>$J17=Dropdowns!$B$3</xm:f>
            <x14:dxf>
              <fill>
                <patternFill>
                  <bgColor rgb="FFC66762"/>
                </patternFill>
              </fill>
            </x14:dxf>
          </x14:cfRule>
          <x14:cfRule type="expression" priority="5150" id="{6D4F3CAB-83DE-479B-A130-002D44E91E43}">
            <xm:f>$J17=Dropdowns!$B$2</xm:f>
            <x14:dxf>
              <fill>
                <patternFill>
                  <bgColor theme="9" tint="0.59996337778862885"/>
                </patternFill>
              </fill>
            </x14:dxf>
          </x14:cfRule>
          <x14:cfRule type="expression" priority="5152" id="{07AB08E3-FD4C-4853-9182-5641B6A12DE0}">
            <xm:f>$J17=Dropdowns!$B$1</xm:f>
            <x14:dxf>
              <fill>
                <patternFill>
                  <bgColor theme="9" tint="0.39994506668294322"/>
                </patternFill>
              </fill>
            </x14:dxf>
          </x14:cfRule>
          <xm:sqref>J18</xm:sqref>
        </x14:conditionalFormatting>
        <x14:conditionalFormatting xmlns:xm="http://schemas.microsoft.com/office/excel/2006/main">
          <x14:cfRule type="expression" priority="5143" id="{6D2EE61A-424E-4FD4-9748-7A671E031DE4}">
            <xm:f>$K17=Dropdowns!$B$3</xm:f>
            <x14:dxf>
              <fill>
                <patternFill>
                  <bgColor rgb="FFC66762"/>
                </patternFill>
              </fill>
            </x14:dxf>
          </x14:cfRule>
          <x14:cfRule type="expression" priority="5145" id="{29B29134-15CC-43D1-9334-B73C853B27BD}">
            <xm:f>$K17=Dropdowns!$B$2</xm:f>
            <x14:dxf>
              <fill>
                <patternFill>
                  <bgColor theme="9" tint="0.59996337778862885"/>
                </patternFill>
              </fill>
            </x14:dxf>
          </x14:cfRule>
          <x14:cfRule type="expression" priority="5147" id="{EBD8D147-C956-4CCC-BC9F-666291A65C3A}">
            <xm:f>$K17=Dropdowns!$B$1</xm:f>
            <x14:dxf>
              <fill>
                <patternFill>
                  <bgColor theme="9" tint="0.39994506668294322"/>
                </patternFill>
              </fill>
            </x14:dxf>
          </x14:cfRule>
          <xm:sqref>K17</xm:sqref>
        </x14:conditionalFormatting>
        <x14:conditionalFormatting xmlns:xm="http://schemas.microsoft.com/office/excel/2006/main">
          <x14:cfRule type="expression" priority="5142" id="{F3BB0F0F-C248-439D-ADA6-E4F4E2EA9F68}">
            <xm:f>$K17=Dropdowns!$B$3</xm:f>
            <x14:dxf>
              <fill>
                <patternFill>
                  <bgColor rgb="FFC66762"/>
                </patternFill>
              </fill>
            </x14:dxf>
          </x14:cfRule>
          <x14:cfRule type="expression" priority="5144" id="{F0920533-D07B-4DA9-9E21-AD00CE0C1C1F}">
            <xm:f>$K17=Dropdowns!$B$2</xm:f>
            <x14:dxf>
              <fill>
                <patternFill>
                  <bgColor theme="9" tint="0.59996337778862885"/>
                </patternFill>
              </fill>
            </x14:dxf>
          </x14:cfRule>
          <x14:cfRule type="expression" priority="5146" id="{8E3B5A34-FA74-457D-B0EF-8FFBAF763913}">
            <xm:f>$K17=Dropdowns!$B$1</xm:f>
            <x14:dxf>
              <fill>
                <patternFill>
                  <bgColor theme="9" tint="0.39994506668294322"/>
                </patternFill>
              </fill>
            </x14:dxf>
          </x14:cfRule>
          <xm:sqref>K18</xm:sqref>
        </x14:conditionalFormatting>
        <x14:conditionalFormatting xmlns:xm="http://schemas.microsoft.com/office/excel/2006/main">
          <x14:cfRule type="expression" priority="5137" id="{DB0C7119-959D-4384-B07F-09A3BD92C908}">
            <xm:f>$L17=Dropdowns!$B$3</xm:f>
            <x14:dxf>
              <fill>
                <patternFill>
                  <bgColor rgb="FFC66762"/>
                </patternFill>
              </fill>
            </x14:dxf>
          </x14:cfRule>
          <x14:cfRule type="expression" priority="5139" id="{5459DEF9-2108-42AA-A5E5-492B295FE7F5}">
            <xm:f>$L17=Dropdowns!$B$2</xm:f>
            <x14:dxf>
              <fill>
                <patternFill>
                  <bgColor theme="9" tint="0.59996337778862885"/>
                </patternFill>
              </fill>
            </x14:dxf>
          </x14:cfRule>
          <x14:cfRule type="expression" priority="5141" id="{78DFFF04-B760-4FA1-A0FF-750B90480124}">
            <xm:f>$L17=Dropdowns!$B$1</xm:f>
            <x14:dxf>
              <fill>
                <patternFill>
                  <bgColor theme="9" tint="0.39994506668294322"/>
                </patternFill>
              </fill>
            </x14:dxf>
          </x14:cfRule>
          <xm:sqref>L17</xm:sqref>
        </x14:conditionalFormatting>
        <x14:conditionalFormatting xmlns:xm="http://schemas.microsoft.com/office/excel/2006/main">
          <x14:cfRule type="expression" priority="5136" id="{C2065B6B-7FBA-45F5-99FC-ADE6AFD691FE}">
            <xm:f>$L17=Dropdowns!$B$3</xm:f>
            <x14:dxf>
              <fill>
                <patternFill>
                  <bgColor rgb="FFC66762"/>
                </patternFill>
              </fill>
            </x14:dxf>
          </x14:cfRule>
          <x14:cfRule type="expression" priority="5138" id="{A0191C9F-466E-45F0-AE1C-3E6E76CDE100}">
            <xm:f>$L17=Dropdowns!$B$2</xm:f>
            <x14:dxf>
              <fill>
                <patternFill>
                  <bgColor theme="9" tint="0.59996337778862885"/>
                </patternFill>
              </fill>
            </x14:dxf>
          </x14:cfRule>
          <x14:cfRule type="expression" priority="5140" id="{18E8DD11-8AD0-4E44-801F-BC65101A83FB}">
            <xm:f>$L17=Dropdowns!$B$1</xm:f>
            <x14:dxf>
              <fill>
                <patternFill>
                  <bgColor theme="9" tint="0.39994506668294322"/>
                </patternFill>
              </fill>
            </x14:dxf>
          </x14:cfRule>
          <xm:sqref>L18</xm:sqref>
        </x14:conditionalFormatting>
        <x14:conditionalFormatting xmlns:xm="http://schemas.microsoft.com/office/excel/2006/main">
          <x14:cfRule type="expression" priority="5131" id="{39BA9EBC-4177-4FE4-A05E-38D052639574}">
            <xm:f>$M17=Dropdowns!$B$3</xm:f>
            <x14:dxf>
              <fill>
                <patternFill>
                  <bgColor rgb="FFC66762"/>
                </patternFill>
              </fill>
            </x14:dxf>
          </x14:cfRule>
          <x14:cfRule type="expression" priority="5133" id="{7E0F94C7-55DE-4E15-94EE-507D08C0F14E}">
            <xm:f>$M17=Dropdowns!$B$2</xm:f>
            <x14:dxf>
              <fill>
                <patternFill>
                  <bgColor theme="9" tint="0.59996337778862885"/>
                </patternFill>
              </fill>
            </x14:dxf>
          </x14:cfRule>
          <x14:cfRule type="expression" priority="5135" id="{8346A56F-FCCE-4D73-8A29-1CC26A7B8CF1}">
            <xm:f>$M17=Dropdowns!$B$1</xm:f>
            <x14:dxf>
              <fill>
                <patternFill>
                  <bgColor theme="9" tint="0.39994506668294322"/>
                </patternFill>
              </fill>
            </x14:dxf>
          </x14:cfRule>
          <xm:sqref>M17</xm:sqref>
        </x14:conditionalFormatting>
        <x14:conditionalFormatting xmlns:xm="http://schemas.microsoft.com/office/excel/2006/main">
          <x14:cfRule type="expression" priority="5130" id="{9E364C8D-9E8C-44C8-A772-F68A3CF7D3D5}">
            <xm:f>$M17=Dropdowns!$B$3</xm:f>
            <x14:dxf>
              <fill>
                <patternFill>
                  <bgColor rgb="FFC66762"/>
                </patternFill>
              </fill>
            </x14:dxf>
          </x14:cfRule>
          <x14:cfRule type="expression" priority="5132" id="{CB6563C3-72DB-44D3-A6F8-A1C2F82C6A68}">
            <xm:f>$M17=Dropdowns!$B$2</xm:f>
            <x14:dxf>
              <fill>
                <patternFill>
                  <bgColor theme="9" tint="0.59996337778862885"/>
                </patternFill>
              </fill>
            </x14:dxf>
          </x14:cfRule>
          <x14:cfRule type="expression" priority="5134" id="{8B9EFEF7-A2E1-46B9-BF28-A7FB46DD1304}">
            <xm:f>$M17=Dropdowns!$B$1</xm:f>
            <x14:dxf>
              <fill>
                <patternFill>
                  <bgColor theme="9" tint="0.39994506668294322"/>
                </patternFill>
              </fill>
            </x14:dxf>
          </x14:cfRule>
          <xm:sqref>M18</xm:sqref>
        </x14:conditionalFormatting>
        <x14:conditionalFormatting xmlns:xm="http://schemas.microsoft.com/office/excel/2006/main">
          <x14:cfRule type="expression" priority="5125" id="{0443342F-A9D0-45A1-BC14-74E241FC13AD}">
            <xm:f>$N17=Dropdowns!$B$3</xm:f>
            <x14:dxf>
              <fill>
                <patternFill>
                  <bgColor rgb="FFC66762"/>
                </patternFill>
              </fill>
            </x14:dxf>
          </x14:cfRule>
          <x14:cfRule type="expression" priority="5127" id="{BC1F415C-B65A-4BE3-A810-C2683552D738}">
            <xm:f>$N17=Dropdowns!$B$2</xm:f>
            <x14:dxf>
              <fill>
                <patternFill>
                  <bgColor theme="9" tint="0.59996337778862885"/>
                </patternFill>
              </fill>
            </x14:dxf>
          </x14:cfRule>
          <x14:cfRule type="expression" priority="5129" id="{A6E3CFAE-C627-439E-968A-E5E49AB8EF0E}">
            <xm:f>$N17=Dropdowns!$B$1</xm:f>
            <x14:dxf>
              <fill>
                <patternFill>
                  <bgColor theme="9" tint="0.39994506668294322"/>
                </patternFill>
              </fill>
            </x14:dxf>
          </x14:cfRule>
          <xm:sqref>N17</xm:sqref>
        </x14:conditionalFormatting>
        <x14:conditionalFormatting xmlns:xm="http://schemas.microsoft.com/office/excel/2006/main">
          <x14:cfRule type="expression" priority="5124" id="{7BFE11A9-5EC9-4907-B04E-5811ECD9D412}">
            <xm:f>$N17=Dropdowns!$B$3</xm:f>
            <x14:dxf>
              <fill>
                <patternFill>
                  <bgColor rgb="FFC66762"/>
                </patternFill>
              </fill>
            </x14:dxf>
          </x14:cfRule>
          <x14:cfRule type="expression" priority="5126" id="{C475FCCF-E5DB-4339-800F-BBA63FB0B734}">
            <xm:f>$N17=Dropdowns!$B$2</xm:f>
            <x14:dxf>
              <fill>
                <patternFill>
                  <bgColor theme="9" tint="0.59996337778862885"/>
                </patternFill>
              </fill>
            </x14:dxf>
          </x14:cfRule>
          <x14:cfRule type="expression" priority="5128" id="{156D7BFB-8A30-48AC-B57B-F090CADB4E2B}">
            <xm:f>$N17=Dropdowns!$B$1</xm:f>
            <x14:dxf>
              <fill>
                <patternFill>
                  <bgColor theme="9" tint="0.39994506668294322"/>
                </patternFill>
              </fill>
            </x14:dxf>
          </x14:cfRule>
          <xm:sqref>N18</xm:sqref>
        </x14:conditionalFormatting>
        <x14:conditionalFormatting xmlns:xm="http://schemas.microsoft.com/office/excel/2006/main">
          <x14:cfRule type="expression" priority="5119" id="{51827A1E-F599-4BCD-87EE-DB86CE48BCC3}">
            <xm:f>$O17=Dropdowns!$B$3</xm:f>
            <x14:dxf>
              <fill>
                <patternFill>
                  <bgColor rgb="FFC66762"/>
                </patternFill>
              </fill>
            </x14:dxf>
          </x14:cfRule>
          <x14:cfRule type="expression" priority="5121" id="{155F90B9-8A00-4321-B36D-2EE165E77C3A}">
            <xm:f>$O17=Dropdowns!$B$2</xm:f>
            <x14:dxf>
              <fill>
                <patternFill>
                  <bgColor theme="9" tint="0.59996337778862885"/>
                </patternFill>
              </fill>
            </x14:dxf>
          </x14:cfRule>
          <x14:cfRule type="expression" priority="5123" id="{3F437A35-35FB-491A-A010-2F4F1BC7535C}">
            <xm:f>$O17=Dropdowns!$B$1</xm:f>
            <x14:dxf>
              <fill>
                <patternFill>
                  <bgColor theme="9" tint="0.39994506668294322"/>
                </patternFill>
              </fill>
            </x14:dxf>
          </x14:cfRule>
          <xm:sqref>O17</xm:sqref>
        </x14:conditionalFormatting>
        <x14:conditionalFormatting xmlns:xm="http://schemas.microsoft.com/office/excel/2006/main">
          <x14:cfRule type="expression" priority="5118" id="{7E98CFA6-221D-47FC-B65E-2421F1475DE9}">
            <xm:f>$O17=Dropdowns!$B$3</xm:f>
            <x14:dxf>
              <fill>
                <patternFill>
                  <bgColor rgb="FFC66762"/>
                </patternFill>
              </fill>
            </x14:dxf>
          </x14:cfRule>
          <x14:cfRule type="expression" priority="5120" id="{9F3516AB-75D1-43C8-93CC-52E82B2D195E}">
            <xm:f>$O17=Dropdowns!$B$2</xm:f>
            <x14:dxf>
              <fill>
                <patternFill>
                  <bgColor theme="9" tint="0.59996337778862885"/>
                </patternFill>
              </fill>
            </x14:dxf>
          </x14:cfRule>
          <x14:cfRule type="expression" priority="5122" id="{B4EEB0DF-F789-48ED-8C8F-10B55EECBCD7}">
            <xm:f>$O17=Dropdowns!$B$1</xm:f>
            <x14:dxf>
              <fill>
                <patternFill>
                  <bgColor theme="9" tint="0.39994506668294322"/>
                </patternFill>
              </fill>
            </x14:dxf>
          </x14:cfRule>
          <xm:sqref>O18</xm:sqref>
        </x14:conditionalFormatting>
        <x14:conditionalFormatting xmlns:xm="http://schemas.microsoft.com/office/excel/2006/main">
          <x14:cfRule type="expression" priority="5113" id="{BE2FA11C-5C6A-4C51-9331-A273A8D35683}">
            <xm:f>$P17=Dropdowns!$B$3</xm:f>
            <x14:dxf>
              <fill>
                <patternFill>
                  <bgColor rgb="FFC66762"/>
                </patternFill>
              </fill>
            </x14:dxf>
          </x14:cfRule>
          <x14:cfRule type="expression" priority="5115" id="{0D901F61-8C7C-4449-84ED-EE43007463E4}">
            <xm:f>$P17=Dropdowns!$B$2</xm:f>
            <x14:dxf>
              <fill>
                <patternFill>
                  <bgColor theme="9" tint="0.59996337778862885"/>
                </patternFill>
              </fill>
            </x14:dxf>
          </x14:cfRule>
          <x14:cfRule type="expression" priority="5117" id="{B900989A-6C5D-49C1-A432-CD6161A3C371}">
            <xm:f>$P17=Dropdowns!$B$1</xm:f>
            <x14:dxf>
              <fill>
                <patternFill>
                  <bgColor theme="9" tint="0.39994506668294322"/>
                </patternFill>
              </fill>
            </x14:dxf>
          </x14:cfRule>
          <xm:sqref>P17</xm:sqref>
        </x14:conditionalFormatting>
        <x14:conditionalFormatting xmlns:xm="http://schemas.microsoft.com/office/excel/2006/main">
          <x14:cfRule type="expression" priority="5112" id="{FDB750EF-2253-4113-A654-285326546F52}">
            <xm:f>$P17=Dropdowns!$B$3</xm:f>
            <x14:dxf>
              <fill>
                <patternFill>
                  <bgColor rgb="FFC66762"/>
                </patternFill>
              </fill>
            </x14:dxf>
          </x14:cfRule>
          <x14:cfRule type="expression" priority="5114" id="{53873386-AE65-4CFD-A53C-98C10BBB8347}">
            <xm:f>$P17=Dropdowns!$B$2</xm:f>
            <x14:dxf>
              <fill>
                <patternFill>
                  <bgColor theme="9" tint="0.59996337778862885"/>
                </patternFill>
              </fill>
            </x14:dxf>
          </x14:cfRule>
          <x14:cfRule type="expression" priority="5116" id="{0BC79860-E68A-433A-BD95-FF07B1D52F55}">
            <xm:f>$P17=Dropdowns!$B$1</xm:f>
            <x14:dxf>
              <fill>
                <patternFill>
                  <bgColor theme="9" tint="0.39994506668294322"/>
                </patternFill>
              </fill>
            </x14:dxf>
          </x14:cfRule>
          <xm:sqref>P18</xm:sqref>
        </x14:conditionalFormatting>
        <x14:conditionalFormatting xmlns:xm="http://schemas.microsoft.com/office/excel/2006/main">
          <x14:cfRule type="expression" priority="5107" id="{1B0FC9DE-77CE-4FF3-AB97-D59E66D9D85F}">
            <xm:f>$Q17=Dropdowns!$B$3</xm:f>
            <x14:dxf>
              <fill>
                <patternFill>
                  <bgColor rgb="FFC66762"/>
                </patternFill>
              </fill>
            </x14:dxf>
          </x14:cfRule>
          <x14:cfRule type="expression" priority="5109" id="{96BFBC53-4A6E-4044-854E-551B4ECC541E}">
            <xm:f>$Q17=Dropdowns!$B$2</xm:f>
            <x14:dxf>
              <fill>
                <patternFill>
                  <bgColor theme="9" tint="0.59996337778862885"/>
                </patternFill>
              </fill>
            </x14:dxf>
          </x14:cfRule>
          <x14:cfRule type="expression" priority="5111" id="{F03D723A-60F7-4314-84C7-6842752B02DA}">
            <xm:f>$Q17=Dropdowns!$B$1</xm:f>
            <x14:dxf>
              <fill>
                <patternFill>
                  <bgColor theme="9" tint="0.39994506668294322"/>
                </patternFill>
              </fill>
            </x14:dxf>
          </x14:cfRule>
          <xm:sqref>Q17</xm:sqref>
        </x14:conditionalFormatting>
        <x14:conditionalFormatting xmlns:xm="http://schemas.microsoft.com/office/excel/2006/main">
          <x14:cfRule type="expression" priority="5106" id="{5C555AC3-6674-47A1-BD70-811A371A06E8}">
            <xm:f>$Q17=Dropdowns!$B$3</xm:f>
            <x14:dxf>
              <fill>
                <patternFill>
                  <bgColor rgb="FFC66762"/>
                </patternFill>
              </fill>
            </x14:dxf>
          </x14:cfRule>
          <x14:cfRule type="expression" priority="5108" id="{ECA34F23-92A0-461A-BEB3-FC77B4670AD0}">
            <xm:f>$Q17=Dropdowns!$B$2</xm:f>
            <x14:dxf>
              <fill>
                <patternFill>
                  <bgColor theme="9" tint="0.59996337778862885"/>
                </patternFill>
              </fill>
            </x14:dxf>
          </x14:cfRule>
          <x14:cfRule type="expression" priority="5110" id="{21FE5A4D-F127-4B93-BFB0-CFB31C2F049D}">
            <xm:f>$Q17=Dropdowns!$B$1</xm:f>
            <x14:dxf>
              <fill>
                <patternFill>
                  <bgColor theme="9" tint="0.39994506668294322"/>
                </patternFill>
              </fill>
            </x14:dxf>
          </x14:cfRule>
          <xm:sqref>Q18</xm:sqref>
        </x14:conditionalFormatting>
        <x14:conditionalFormatting xmlns:xm="http://schemas.microsoft.com/office/excel/2006/main">
          <x14:cfRule type="expression" priority="5101" id="{D61877AF-96B8-4BDA-88FE-EB7C5A92168A}">
            <xm:f>$R17=Dropdowns!$B$3</xm:f>
            <x14:dxf>
              <fill>
                <patternFill>
                  <bgColor rgb="FFC66762"/>
                </patternFill>
              </fill>
            </x14:dxf>
          </x14:cfRule>
          <x14:cfRule type="expression" priority="5103" id="{03B2964C-8B32-40D3-AD48-EC67DC1E6FE6}">
            <xm:f>$R17=Dropdowns!$B$2</xm:f>
            <x14:dxf>
              <fill>
                <patternFill>
                  <bgColor theme="9" tint="0.59996337778862885"/>
                </patternFill>
              </fill>
            </x14:dxf>
          </x14:cfRule>
          <x14:cfRule type="expression" priority="5105" id="{CC498F36-4168-43FE-B4BD-B7C945387894}">
            <xm:f>$R17=Dropdowns!$B$1</xm:f>
            <x14:dxf>
              <fill>
                <patternFill>
                  <bgColor theme="9" tint="0.39994506668294322"/>
                </patternFill>
              </fill>
            </x14:dxf>
          </x14:cfRule>
          <xm:sqref>R17</xm:sqref>
        </x14:conditionalFormatting>
        <x14:conditionalFormatting xmlns:xm="http://schemas.microsoft.com/office/excel/2006/main">
          <x14:cfRule type="expression" priority="5100" id="{8F76365F-E85D-4BA3-8576-BD5DB27E49D1}">
            <xm:f>$R17=Dropdowns!$B$3</xm:f>
            <x14:dxf>
              <fill>
                <patternFill>
                  <bgColor rgb="FFC66762"/>
                </patternFill>
              </fill>
            </x14:dxf>
          </x14:cfRule>
          <x14:cfRule type="expression" priority="5102" id="{1487BABC-0CE9-49A8-87CB-6B06373B2479}">
            <xm:f>$R17=Dropdowns!$B$2</xm:f>
            <x14:dxf>
              <fill>
                <patternFill>
                  <bgColor theme="9" tint="0.59996337778862885"/>
                </patternFill>
              </fill>
            </x14:dxf>
          </x14:cfRule>
          <x14:cfRule type="expression" priority="5104" id="{251B3D46-FAEC-4650-8A86-ECA497BFF73D}">
            <xm:f>$R17=Dropdowns!$B$1</xm:f>
            <x14:dxf>
              <fill>
                <patternFill>
                  <bgColor theme="9" tint="0.39994506668294322"/>
                </patternFill>
              </fill>
            </x14:dxf>
          </x14:cfRule>
          <xm:sqref>R18</xm:sqref>
        </x14:conditionalFormatting>
        <x14:conditionalFormatting xmlns:xm="http://schemas.microsoft.com/office/excel/2006/main">
          <x14:cfRule type="expression" priority="5095" id="{6188C0B3-25F8-4CE9-B205-7E46651623A5}">
            <xm:f>$S17=Dropdowns!$B$3</xm:f>
            <x14:dxf>
              <fill>
                <patternFill>
                  <bgColor rgb="FFC66762"/>
                </patternFill>
              </fill>
            </x14:dxf>
          </x14:cfRule>
          <x14:cfRule type="expression" priority="5097" id="{CD7C9F23-22F9-4B0B-B9A1-9E3802D907D5}">
            <xm:f>$S17=Dropdowns!$B$2</xm:f>
            <x14:dxf>
              <fill>
                <patternFill>
                  <bgColor theme="9" tint="0.59996337778862885"/>
                </patternFill>
              </fill>
            </x14:dxf>
          </x14:cfRule>
          <x14:cfRule type="expression" priority="5099" id="{D9B39761-057B-4A16-A101-7FC9BFD25C76}">
            <xm:f>$S17=Dropdowns!$B$1</xm:f>
            <x14:dxf>
              <fill>
                <patternFill>
                  <bgColor theme="9" tint="0.39994506668294322"/>
                </patternFill>
              </fill>
            </x14:dxf>
          </x14:cfRule>
          <xm:sqref>S17</xm:sqref>
        </x14:conditionalFormatting>
        <x14:conditionalFormatting xmlns:xm="http://schemas.microsoft.com/office/excel/2006/main">
          <x14:cfRule type="expression" priority="5094" id="{91DA1CD5-F57F-4113-9C1E-E5EF94417642}">
            <xm:f>$S17=Dropdowns!$B$3</xm:f>
            <x14:dxf>
              <fill>
                <patternFill>
                  <bgColor rgb="FFC66762"/>
                </patternFill>
              </fill>
            </x14:dxf>
          </x14:cfRule>
          <x14:cfRule type="expression" priority="5096" id="{2E70E284-4C63-4258-99AC-140F2BA44C87}">
            <xm:f>$S17=Dropdowns!$B$2</xm:f>
            <x14:dxf>
              <fill>
                <patternFill>
                  <bgColor theme="9" tint="0.59996337778862885"/>
                </patternFill>
              </fill>
            </x14:dxf>
          </x14:cfRule>
          <x14:cfRule type="expression" priority="5098" id="{A5FA2F81-9D59-44B0-8C7B-8222C69D9DCF}">
            <xm:f>$S17=Dropdowns!$B$1</xm:f>
            <x14:dxf>
              <fill>
                <patternFill>
                  <bgColor theme="9" tint="0.39994506668294322"/>
                </patternFill>
              </fill>
            </x14:dxf>
          </x14:cfRule>
          <xm:sqref>S18</xm:sqref>
        </x14:conditionalFormatting>
        <x14:conditionalFormatting xmlns:xm="http://schemas.microsoft.com/office/excel/2006/main">
          <x14:cfRule type="expression" priority="5090" id="{AC017AC4-C0E6-4D81-9216-328EDBD8EFE6}">
            <xm:f>$D14=Dropdowns!$B$3</xm:f>
            <x14:dxf>
              <fill>
                <patternFill>
                  <bgColor rgb="FFC66762"/>
                </patternFill>
              </fill>
            </x14:dxf>
          </x14:cfRule>
          <x14:cfRule type="expression" priority="5091" id="{9E19D9A4-D55B-4F9E-9A88-6BC79B7BCE6F}">
            <xm:f>$D14=Dropdowns!$B$2</xm:f>
            <x14:dxf>
              <fill>
                <patternFill>
                  <bgColor theme="9" tint="0.59996337778862885"/>
                </patternFill>
              </fill>
            </x14:dxf>
          </x14:cfRule>
          <x14:cfRule type="expression" priority="5093" id="{97C92153-7E06-4C92-936E-81A775BB5CCE}">
            <xm:f>$D14=Dropdowns!$B$1</xm:f>
            <x14:dxf>
              <fill>
                <patternFill>
                  <bgColor theme="9" tint="0.39994506668294322"/>
                </patternFill>
              </fill>
            </x14:dxf>
          </x14:cfRule>
          <xm:sqref>D14</xm:sqref>
        </x14:conditionalFormatting>
        <x14:conditionalFormatting xmlns:xm="http://schemas.microsoft.com/office/excel/2006/main">
          <x14:cfRule type="expression" priority="5088" id="{AA508DE5-8266-4BE4-8FC2-16AA8E36E322}">
            <xm:f>$D14=Dropdowns!$B$2</xm:f>
            <x14:dxf>
              <fill>
                <patternFill>
                  <bgColor theme="9" tint="0.59996337778862885"/>
                </patternFill>
              </fill>
            </x14:dxf>
          </x14:cfRule>
          <x14:cfRule type="expression" priority="5089" id="{884D459D-8933-46FD-BD69-2350181340F0}">
            <xm:f>$D14=Dropdowns!$B$3</xm:f>
            <x14:dxf>
              <fill>
                <patternFill>
                  <bgColor rgb="FFC66762"/>
                </patternFill>
              </fill>
            </x14:dxf>
          </x14:cfRule>
          <x14:cfRule type="expression" priority="5092" id="{80B41FC0-D605-44A1-B6F5-52FA713DB3BC}">
            <xm:f>$D14=Dropdowns!$B$1</xm:f>
            <x14:dxf>
              <fill>
                <patternFill>
                  <bgColor theme="9" tint="0.39994506668294322"/>
                </patternFill>
              </fill>
            </x14:dxf>
          </x14:cfRule>
          <xm:sqref>D15</xm:sqref>
        </x14:conditionalFormatting>
        <x14:conditionalFormatting xmlns:xm="http://schemas.microsoft.com/office/excel/2006/main">
          <x14:cfRule type="expression" priority="5084" id="{1556BEE7-7ABD-4FF5-A03F-8E3F5EEFB4B6}">
            <xm:f>$E14=Dropdowns!$B$3</xm:f>
            <x14:dxf>
              <fill>
                <patternFill>
                  <bgColor rgb="FFC66762"/>
                </patternFill>
              </fill>
            </x14:dxf>
          </x14:cfRule>
          <x14:cfRule type="expression" priority="5085" id="{C23119E6-A36D-4B5A-9307-476591C3478E}">
            <xm:f>$E14=Dropdowns!$B$2</xm:f>
            <x14:dxf>
              <fill>
                <patternFill>
                  <bgColor theme="9" tint="0.59996337778862885"/>
                </patternFill>
              </fill>
            </x14:dxf>
          </x14:cfRule>
          <x14:cfRule type="expression" priority="5087" id="{5F49743E-7FE9-4D09-B078-96FA8B027E47}">
            <xm:f>$E14=Dropdowns!$B$1</xm:f>
            <x14:dxf>
              <fill>
                <patternFill>
                  <bgColor theme="9" tint="0.39994506668294322"/>
                </patternFill>
              </fill>
            </x14:dxf>
          </x14:cfRule>
          <xm:sqref>E14</xm:sqref>
        </x14:conditionalFormatting>
        <x14:conditionalFormatting xmlns:xm="http://schemas.microsoft.com/office/excel/2006/main">
          <x14:cfRule type="expression" priority="5082" id="{D391C665-58A1-4425-A659-B9E4DA1B5E00}">
            <xm:f>$E14=Dropdowns!$B$2</xm:f>
            <x14:dxf>
              <fill>
                <patternFill>
                  <bgColor theme="9" tint="0.59996337778862885"/>
                </patternFill>
              </fill>
            </x14:dxf>
          </x14:cfRule>
          <x14:cfRule type="expression" priority="5083" id="{76D36D78-A379-448E-B0F9-D577838CA7EF}">
            <xm:f>$E14=Dropdowns!$B$3</xm:f>
            <x14:dxf>
              <fill>
                <patternFill>
                  <bgColor rgb="FFC66762"/>
                </patternFill>
              </fill>
            </x14:dxf>
          </x14:cfRule>
          <x14:cfRule type="expression" priority="5086" id="{52DABDFF-98CD-42AF-A37B-1A7AE698AE60}">
            <xm:f>$E14=Dropdowns!$B$1</xm:f>
            <x14:dxf>
              <fill>
                <patternFill>
                  <bgColor theme="9" tint="0.39994506668294322"/>
                </patternFill>
              </fill>
            </x14:dxf>
          </x14:cfRule>
          <xm:sqref>E15</xm:sqref>
        </x14:conditionalFormatting>
        <x14:conditionalFormatting xmlns:xm="http://schemas.microsoft.com/office/excel/2006/main">
          <x14:cfRule type="expression" priority="5077" id="{94E32FE8-6D3F-49CC-A1BD-F270B1F0799F}">
            <xm:f>$F14=Dropdowns!$B$3</xm:f>
            <x14:dxf>
              <fill>
                <patternFill>
                  <bgColor rgb="FFC66762"/>
                </patternFill>
              </fill>
            </x14:dxf>
          </x14:cfRule>
          <x14:cfRule type="expression" priority="5079" id="{3C0EA664-45BE-4149-91AA-A3BCF2DA19AD}">
            <xm:f>$F14=Dropdowns!$B$2</xm:f>
            <x14:dxf>
              <fill>
                <patternFill>
                  <bgColor theme="9" tint="0.59996337778862885"/>
                </patternFill>
              </fill>
            </x14:dxf>
          </x14:cfRule>
          <x14:cfRule type="expression" priority="5081" id="{04448040-7D82-44B3-87B5-78B668FD30B6}">
            <xm:f>$F14=Dropdowns!$B$1</xm:f>
            <x14:dxf>
              <fill>
                <patternFill>
                  <bgColor theme="9" tint="0.39994506668294322"/>
                </patternFill>
              </fill>
            </x14:dxf>
          </x14:cfRule>
          <xm:sqref>F14</xm:sqref>
        </x14:conditionalFormatting>
        <x14:conditionalFormatting xmlns:xm="http://schemas.microsoft.com/office/excel/2006/main">
          <x14:cfRule type="expression" priority="5076" id="{8A901AD9-6B49-44D3-9722-21825C3766E3}">
            <xm:f>$F14=Dropdowns!$B$3</xm:f>
            <x14:dxf>
              <fill>
                <patternFill>
                  <bgColor rgb="FFC66762"/>
                </patternFill>
              </fill>
            </x14:dxf>
          </x14:cfRule>
          <x14:cfRule type="expression" priority="5078" id="{38A0567C-2FEA-4C83-8CA1-7131A4F35C5A}">
            <xm:f>$F14=Dropdowns!$B$2</xm:f>
            <x14:dxf>
              <fill>
                <patternFill>
                  <bgColor theme="9" tint="0.59996337778862885"/>
                </patternFill>
              </fill>
            </x14:dxf>
          </x14:cfRule>
          <x14:cfRule type="expression" priority="5080" id="{3F7DAF71-2650-46C2-A1BA-A6D1BC0C53EC}">
            <xm:f>$F14=Dropdowns!$B$1</xm:f>
            <x14:dxf>
              <fill>
                <patternFill>
                  <bgColor theme="9" tint="0.39994506668294322"/>
                </patternFill>
              </fill>
            </x14:dxf>
          </x14:cfRule>
          <xm:sqref>F15</xm:sqref>
        </x14:conditionalFormatting>
        <x14:conditionalFormatting xmlns:xm="http://schemas.microsoft.com/office/excel/2006/main">
          <x14:cfRule type="expression" priority="5071" id="{D7983F3A-DD36-479F-B1B5-5B935A96E531}">
            <xm:f>$G14=Dropdowns!$B$3</xm:f>
            <x14:dxf>
              <fill>
                <patternFill>
                  <bgColor rgb="FFC66762"/>
                </patternFill>
              </fill>
            </x14:dxf>
          </x14:cfRule>
          <x14:cfRule type="expression" priority="5073" id="{A07975C0-3FA8-493A-820B-5CC083159591}">
            <xm:f>$G14=Dropdowns!$B$2</xm:f>
            <x14:dxf>
              <fill>
                <patternFill>
                  <bgColor theme="9" tint="0.59996337778862885"/>
                </patternFill>
              </fill>
            </x14:dxf>
          </x14:cfRule>
          <x14:cfRule type="expression" priority="5075" id="{6FC9FF43-8B46-449D-BE98-0DA3B1ABF3A8}">
            <xm:f>$G14=Dropdowns!$B$1</xm:f>
            <x14:dxf>
              <fill>
                <patternFill>
                  <bgColor theme="9" tint="0.39994506668294322"/>
                </patternFill>
              </fill>
            </x14:dxf>
          </x14:cfRule>
          <xm:sqref>G14</xm:sqref>
        </x14:conditionalFormatting>
        <x14:conditionalFormatting xmlns:xm="http://schemas.microsoft.com/office/excel/2006/main">
          <x14:cfRule type="expression" priority="5070" id="{D23DD5DD-99F3-4B8F-9324-79B828FF2630}">
            <xm:f>$G14=Dropdowns!$B$3</xm:f>
            <x14:dxf>
              <fill>
                <patternFill>
                  <bgColor rgb="FFC66762"/>
                </patternFill>
              </fill>
            </x14:dxf>
          </x14:cfRule>
          <x14:cfRule type="expression" priority="5072" id="{513DF247-11EA-434F-9BF3-999B3B60533E}">
            <xm:f>$G14=Dropdowns!$B$2</xm:f>
            <x14:dxf>
              <fill>
                <patternFill>
                  <bgColor theme="9" tint="0.59996337778862885"/>
                </patternFill>
              </fill>
            </x14:dxf>
          </x14:cfRule>
          <x14:cfRule type="expression" priority="5074" id="{D5110C43-CE62-41C5-9312-84D7771BCCBE}">
            <xm:f>$G14=Dropdowns!$B$1</xm:f>
            <x14:dxf>
              <fill>
                <patternFill>
                  <bgColor theme="9" tint="0.39994506668294322"/>
                </patternFill>
              </fill>
            </x14:dxf>
          </x14:cfRule>
          <xm:sqref>G15</xm:sqref>
        </x14:conditionalFormatting>
        <x14:conditionalFormatting xmlns:xm="http://schemas.microsoft.com/office/excel/2006/main">
          <x14:cfRule type="expression" priority="5065" id="{D032DECE-F1CB-422E-AB18-DB3E9C4D36E8}">
            <xm:f>$H14=Dropdowns!$B$3</xm:f>
            <x14:dxf>
              <fill>
                <patternFill>
                  <bgColor rgb="FFC66762"/>
                </patternFill>
              </fill>
            </x14:dxf>
          </x14:cfRule>
          <x14:cfRule type="expression" priority="5067" id="{00804B65-DD36-4ABF-A8D4-B481E5C15343}">
            <xm:f>$H14=Dropdowns!$B$2</xm:f>
            <x14:dxf>
              <fill>
                <patternFill>
                  <bgColor theme="9" tint="0.59996337778862885"/>
                </patternFill>
              </fill>
            </x14:dxf>
          </x14:cfRule>
          <x14:cfRule type="expression" priority="5069" id="{E3E3B222-B6D7-49F9-B2C0-FB3E4A47CEE5}">
            <xm:f>$H14=Dropdowns!$B$1</xm:f>
            <x14:dxf>
              <fill>
                <patternFill>
                  <bgColor theme="9" tint="0.39994506668294322"/>
                </patternFill>
              </fill>
            </x14:dxf>
          </x14:cfRule>
          <xm:sqref>H14</xm:sqref>
        </x14:conditionalFormatting>
        <x14:conditionalFormatting xmlns:xm="http://schemas.microsoft.com/office/excel/2006/main">
          <x14:cfRule type="expression" priority="5064" id="{02B0CB90-64D2-47CC-8171-1EF208287BB5}">
            <xm:f>$H14=Dropdowns!$B$3</xm:f>
            <x14:dxf>
              <fill>
                <patternFill>
                  <bgColor rgb="FFC66762"/>
                </patternFill>
              </fill>
            </x14:dxf>
          </x14:cfRule>
          <x14:cfRule type="expression" priority="5066" id="{F3501507-85F7-4590-A9B7-BA1168F4CADC}">
            <xm:f>$H14=Dropdowns!$B$2</xm:f>
            <x14:dxf>
              <fill>
                <patternFill>
                  <bgColor theme="9" tint="0.59996337778862885"/>
                </patternFill>
              </fill>
            </x14:dxf>
          </x14:cfRule>
          <x14:cfRule type="expression" priority="5068" id="{5D5AE2B6-411A-4CCC-8C24-644DE5B68303}">
            <xm:f>$H14=Dropdowns!$B$1</xm:f>
            <x14:dxf>
              <fill>
                <patternFill>
                  <bgColor theme="9" tint="0.39994506668294322"/>
                </patternFill>
              </fill>
            </x14:dxf>
          </x14:cfRule>
          <xm:sqref>H15</xm:sqref>
        </x14:conditionalFormatting>
        <x14:conditionalFormatting xmlns:xm="http://schemas.microsoft.com/office/excel/2006/main">
          <x14:cfRule type="expression" priority="5059" id="{9C242331-206A-4547-A7BA-B6F070C9D478}">
            <xm:f>$I14=Dropdowns!$B$3</xm:f>
            <x14:dxf>
              <fill>
                <patternFill>
                  <bgColor rgb="FFC66762"/>
                </patternFill>
              </fill>
            </x14:dxf>
          </x14:cfRule>
          <x14:cfRule type="expression" priority="5061" id="{DB236B9E-9A1B-4096-81DD-C9583B7EFF9A}">
            <xm:f>$I14=Dropdowns!$B$2</xm:f>
            <x14:dxf>
              <fill>
                <patternFill>
                  <bgColor theme="9" tint="0.59996337778862885"/>
                </patternFill>
              </fill>
            </x14:dxf>
          </x14:cfRule>
          <x14:cfRule type="expression" priority="5063" id="{99EC770D-8980-423C-AFB0-EDA0F7726424}">
            <xm:f>$I14=Dropdowns!$B$1</xm:f>
            <x14:dxf>
              <fill>
                <patternFill>
                  <bgColor theme="9" tint="0.39994506668294322"/>
                </patternFill>
              </fill>
            </x14:dxf>
          </x14:cfRule>
          <xm:sqref>I14</xm:sqref>
        </x14:conditionalFormatting>
        <x14:conditionalFormatting xmlns:xm="http://schemas.microsoft.com/office/excel/2006/main">
          <x14:cfRule type="expression" priority="5058" id="{EC1AC3CE-AEDE-449C-8A3E-788E4EBD27A2}">
            <xm:f>$I14=Dropdowns!$B$3</xm:f>
            <x14:dxf>
              <fill>
                <patternFill>
                  <bgColor rgb="FFC66762"/>
                </patternFill>
              </fill>
            </x14:dxf>
          </x14:cfRule>
          <x14:cfRule type="expression" priority="5060" id="{7F3787DB-5B32-419E-A117-65B5FB106F2A}">
            <xm:f>$I14=Dropdowns!$B$2</xm:f>
            <x14:dxf>
              <fill>
                <patternFill>
                  <bgColor theme="9" tint="0.59996337778862885"/>
                </patternFill>
              </fill>
            </x14:dxf>
          </x14:cfRule>
          <x14:cfRule type="expression" priority="5062" id="{01CE251A-81C5-4921-B9B8-6CCDB5AC720D}">
            <xm:f>$I14=Dropdowns!$B$1</xm:f>
            <x14:dxf>
              <fill>
                <patternFill>
                  <bgColor theme="9" tint="0.39994506668294322"/>
                </patternFill>
              </fill>
            </x14:dxf>
          </x14:cfRule>
          <xm:sqref>I15</xm:sqref>
        </x14:conditionalFormatting>
        <x14:conditionalFormatting xmlns:xm="http://schemas.microsoft.com/office/excel/2006/main">
          <x14:cfRule type="expression" priority="5053" id="{D16EBE88-4851-499F-97A8-74145116BB96}">
            <xm:f>$J14=Dropdowns!$B$3</xm:f>
            <x14:dxf>
              <fill>
                <patternFill>
                  <bgColor rgb="FFC66762"/>
                </patternFill>
              </fill>
            </x14:dxf>
          </x14:cfRule>
          <x14:cfRule type="expression" priority="5055" id="{4CE25CB8-4294-4351-BE2E-6C96A9494848}">
            <xm:f>$J14=Dropdowns!$B$2</xm:f>
            <x14:dxf>
              <fill>
                <patternFill>
                  <bgColor theme="9" tint="0.59996337778862885"/>
                </patternFill>
              </fill>
            </x14:dxf>
          </x14:cfRule>
          <x14:cfRule type="expression" priority="5057" id="{204997F2-1850-4067-BC69-F08192580EE1}">
            <xm:f>$J14=Dropdowns!$B$1</xm:f>
            <x14:dxf>
              <fill>
                <patternFill>
                  <bgColor theme="9" tint="0.39994506668294322"/>
                </patternFill>
              </fill>
            </x14:dxf>
          </x14:cfRule>
          <xm:sqref>J14</xm:sqref>
        </x14:conditionalFormatting>
        <x14:conditionalFormatting xmlns:xm="http://schemas.microsoft.com/office/excel/2006/main">
          <x14:cfRule type="expression" priority="5052" id="{F8A8F24F-1CF5-4AE8-A6FD-7DA7ACCEE231}">
            <xm:f>$J14=Dropdowns!$B$3</xm:f>
            <x14:dxf>
              <fill>
                <patternFill>
                  <bgColor rgb="FFC66762"/>
                </patternFill>
              </fill>
            </x14:dxf>
          </x14:cfRule>
          <x14:cfRule type="expression" priority="5054" id="{0A9ED440-34DA-41B3-9842-2FB6615F7DE0}">
            <xm:f>$J14=Dropdowns!$B$2</xm:f>
            <x14:dxf>
              <fill>
                <patternFill>
                  <bgColor theme="9" tint="0.59996337778862885"/>
                </patternFill>
              </fill>
            </x14:dxf>
          </x14:cfRule>
          <x14:cfRule type="expression" priority="5056" id="{C6DEAC5A-07A3-4579-856F-82AB6FFF516B}">
            <xm:f>$J14=Dropdowns!$B$1</xm:f>
            <x14:dxf>
              <fill>
                <patternFill>
                  <bgColor theme="9" tint="0.39994506668294322"/>
                </patternFill>
              </fill>
            </x14:dxf>
          </x14:cfRule>
          <xm:sqref>J15</xm:sqref>
        </x14:conditionalFormatting>
        <x14:conditionalFormatting xmlns:xm="http://schemas.microsoft.com/office/excel/2006/main">
          <x14:cfRule type="expression" priority="5047" id="{0CA0E0DC-6EA7-4C8A-B36C-CD7D5ED6AB99}">
            <xm:f>$K14=Dropdowns!$B$3</xm:f>
            <x14:dxf>
              <fill>
                <patternFill>
                  <bgColor rgb="FFC66762"/>
                </patternFill>
              </fill>
            </x14:dxf>
          </x14:cfRule>
          <x14:cfRule type="expression" priority="5049" id="{A39C1CDC-6ABE-4A8E-A749-643C04C1D234}">
            <xm:f>$K14=Dropdowns!$B$2</xm:f>
            <x14:dxf>
              <fill>
                <patternFill>
                  <bgColor theme="9" tint="0.59996337778862885"/>
                </patternFill>
              </fill>
            </x14:dxf>
          </x14:cfRule>
          <x14:cfRule type="expression" priority="5051" id="{D6745AD8-4989-4015-8954-9E2E4D007969}">
            <xm:f>$K14=Dropdowns!$B$1</xm:f>
            <x14:dxf>
              <fill>
                <patternFill>
                  <bgColor theme="9" tint="0.39994506668294322"/>
                </patternFill>
              </fill>
            </x14:dxf>
          </x14:cfRule>
          <xm:sqref>K14</xm:sqref>
        </x14:conditionalFormatting>
        <x14:conditionalFormatting xmlns:xm="http://schemas.microsoft.com/office/excel/2006/main">
          <x14:cfRule type="expression" priority="5046" id="{46DB3DFC-9088-416D-B5A1-F971A05B0ECD}">
            <xm:f>$K14=Dropdowns!$B$3</xm:f>
            <x14:dxf>
              <fill>
                <patternFill>
                  <bgColor rgb="FFC66762"/>
                </patternFill>
              </fill>
            </x14:dxf>
          </x14:cfRule>
          <x14:cfRule type="expression" priority="5048" id="{2AC34DD2-F579-4D7E-8E01-5EE906DB41BF}">
            <xm:f>$K14=Dropdowns!$B$2</xm:f>
            <x14:dxf>
              <fill>
                <patternFill>
                  <bgColor theme="9" tint="0.59996337778862885"/>
                </patternFill>
              </fill>
            </x14:dxf>
          </x14:cfRule>
          <x14:cfRule type="expression" priority="5050" id="{BF813594-837C-46AA-B9A0-0FAC4F3D8ECC}">
            <xm:f>$K14=Dropdowns!$B$1</xm:f>
            <x14:dxf>
              <fill>
                <patternFill>
                  <bgColor theme="9" tint="0.39994506668294322"/>
                </patternFill>
              </fill>
            </x14:dxf>
          </x14:cfRule>
          <xm:sqref>K15</xm:sqref>
        </x14:conditionalFormatting>
        <x14:conditionalFormatting xmlns:xm="http://schemas.microsoft.com/office/excel/2006/main">
          <x14:cfRule type="expression" priority="5041" id="{EA224A06-40A9-4B69-A366-A90AEC061177}">
            <xm:f>$L14=Dropdowns!$B$3</xm:f>
            <x14:dxf>
              <fill>
                <patternFill>
                  <bgColor rgb="FFC66762"/>
                </patternFill>
              </fill>
            </x14:dxf>
          </x14:cfRule>
          <x14:cfRule type="expression" priority="5043" id="{7EAD6E04-8732-4A79-A9D9-F8AD4BF714CA}">
            <xm:f>$L14=Dropdowns!$B$2</xm:f>
            <x14:dxf>
              <fill>
                <patternFill>
                  <bgColor theme="9" tint="0.59996337778862885"/>
                </patternFill>
              </fill>
            </x14:dxf>
          </x14:cfRule>
          <x14:cfRule type="expression" priority="5045" id="{66FAB9D5-1EDD-42E9-8B5E-4379E83F4DF1}">
            <xm:f>$L14=Dropdowns!$B$1</xm:f>
            <x14:dxf>
              <fill>
                <patternFill>
                  <bgColor theme="9" tint="0.39994506668294322"/>
                </patternFill>
              </fill>
            </x14:dxf>
          </x14:cfRule>
          <xm:sqref>L14</xm:sqref>
        </x14:conditionalFormatting>
        <x14:conditionalFormatting xmlns:xm="http://schemas.microsoft.com/office/excel/2006/main">
          <x14:cfRule type="expression" priority="5040" id="{1A0B7F73-EE1A-4105-AC5A-293F1A3D48FD}">
            <xm:f>$L14=Dropdowns!$B$3</xm:f>
            <x14:dxf>
              <fill>
                <patternFill>
                  <bgColor rgb="FFC66762"/>
                </patternFill>
              </fill>
            </x14:dxf>
          </x14:cfRule>
          <x14:cfRule type="expression" priority="5042" id="{563CC458-D266-4D1E-9891-82A8E710B5FF}">
            <xm:f>$L14=Dropdowns!$B$2</xm:f>
            <x14:dxf>
              <fill>
                <patternFill>
                  <bgColor theme="9" tint="0.59996337778862885"/>
                </patternFill>
              </fill>
            </x14:dxf>
          </x14:cfRule>
          <x14:cfRule type="expression" priority="5044" id="{F6DFC0FA-5EFE-4ECB-A668-127AB8BD2565}">
            <xm:f>$L14=Dropdowns!$B$1</xm:f>
            <x14:dxf>
              <fill>
                <patternFill>
                  <bgColor theme="9" tint="0.39994506668294322"/>
                </patternFill>
              </fill>
            </x14:dxf>
          </x14:cfRule>
          <xm:sqref>L15</xm:sqref>
        </x14:conditionalFormatting>
        <x14:conditionalFormatting xmlns:xm="http://schemas.microsoft.com/office/excel/2006/main">
          <x14:cfRule type="expression" priority="5035" id="{6E74B9CB-10C2-4384-B218-6248DACDF538}">
            <xm:f>$M14=Dropdowns!$B$3</xm:f>
            <x14:dxf>
              <fill>
                <patternFill>
                  <bgColor rgb="FFC66762"/>
                </patternFill>
              </fill>
            </x14:dxf>
          </x14:cfRule>
          <x14:cfRule type="expression" priority="5037" id="{DB2DBE3C-297B-4313-BD0E-FE4AEE8CC1A2}">
            <xm:f>$M14=Dropdowns!$B$2</xm:f>
            <x14:dxf>
              <fill>
                <patternFill>
                  <bgColor theme="9" tint="0.59996337778862885"/>
                </patternFill>
              </fill>
            </x14:dxf>
          </x14:cfRule>
          <x14:cfRule type="expression" priority="5039" id="{203C9E37-13A7-4075-A181-AE6D12866251}">
            <xm:f>$M14=Dropdowns!$B$1</xm:f>
            <x14:dxf>
              <fill>
                <patternFill>
                  <bgColor theme="9" tint="0.39994506668294322"/>
                </patternFill>
              </fill>
            </x14:dxf>
          </x14:cfRule>
          <xm:sqref>M14</xm:sqref>
        </x14:conditionalFormatting>
        <x14:conditionalFormatting xmlns:xm="http://schemas.microsoft.com/office/excel/2006/main">
          <x14:cfRule type="expression" priority="5034" id="{21DDA9F5-84AD-4142-9E72-1F41150F6694}">
            <xm:f>$M14=Dropdowns!$B$3</xm:f>
            <x14:dxf>
              <fill>
                <patternFill>
                  <bgColor rgb="FFC66762"/>
                </patternFill>
              </fill>
            </x14:dxf>
          </x14:cfRule>
          <x14:cfRule type="expression" priority="5036" id="{6FD49239-C65A-4088-9649-754BC7D43106}">
            <xm:f>$M14=Dropdowns!$B$2</xm:f>
            <x14:dxf>
              <fill>
                <patternFill>
                  <bgColor theme="9" tint="0.59996337778862885"/>
                </patternFill>
              </fill>
            </x14:dxf>
          </x14:cfRule>
          <x14:cfRule type="expression" priority="5038" id="{56A227CC-8EE1-4F76-B642-66E6EEEAE012}">
            <xm:f>$M14=Dropdowns!$B$1</xm:f>
            <x14:dxf>
              <fill>
                <patternFill>
                  <bgColor theme="9" tint="0.39994506668294322"/>
                </patternFill>
              </fill>
            </x14:dxf>
          </x14:cfRule>
          <xm:sqref>M15</xm:sqref>
        </x14:conditionalFormatting>
        <x14:conditionalFormatting xmlns:xm="http://schemas.microsoft.com/office/excel/2006/main">
          <x14:cfRule type="expression" priority="5029" id="{80467FCF-C1F6-4647-B95F-8278BBD7CC81}">
            <xm:f>$N14=Dropdowns!$B$3</xm:f>
            <x14:dxf>
              <fill>
                <patternFill>
                  <bgColor rgb="FFC66762"/>
                </patternFill>
              </fill>
            </x14:dxf>
          </x14:cfRule>
          <x14:cfRule type="expression" priority="5031" id="{2DB0476F-F28F-4BB1-9103-04BA8004A073}">
            <xm:f>$N14=Dropdowns!$B$2</xm:f>
            <x14:dxf>
              <fill>
                <patternFill>
                  <bgColor theme="9" tint="0.59996337778862885"/>
                </patternFill>
              </fill>
            </x14:dxf>
          </x14:cfRule>
          <x14:cfRule type="expression" priority="5033" id="{3B5A791A-3456-424A-BD07-6EA206C42DE8}">
            <xm:f>$N14=Dropdowns!$B$1</xm:f>
            <x14:dxf>
              <fill>
                <patternFill>
                  <bgColor theme="9" tint="0.39994506668294322"/>
                </patternFill>
              </fill>
            </x14:dxf>
          </x14:cfRule>
          <xm:sqref>N14</xm:sqref>
        </x14:conditionalFormatting>
        <x14:conditionalFormatting xmlns:xm="http://schemas.microsoft.com/office/excel/2006/main">
          <x14:cfRule type="expression" priority="5028" id="{8BDCD4C1-9AAC-4B80-8958-0D6EAC64B87A}">
            <xm:f>$N14=Dropdowns!$B$3</xm:f>
            <x14:dxf>
              <fill>
                <patternFill>
                  <bgColor rgb="FFC66762"/>
                </patternFill>
              </fill>
            </x14:dxf>
          </x14:cfRule>
          <x14:cfRule type="expression" priority="5030" id="{55251A01-EC7D-43F6-952A-B4D1467C3780}">
            <xm:f>$N14=Dropdowns!$B$2</xm:f>
            <x14:dxf>
              <fill>
                <patternFill>
                  <bgColor theme="9" tint="0.59996337778862885"/>
                </patternFill>
              </fill>
            </x14:dxf>
          </x14:cfRule>
          <x14:cfRule type="expression" priority="5032" id="{9C48C4D1-BB75-4509-9445-19B1442F80C5}">
            <xm:f>$N14=Dropdowns!$B$1</xm:f>
            <x14:dxf>
              <fill>
                <patternFill>
                  <bgColor theme="9" tint="0.39994506668294322"/>
                </patternFill>
              </fill>
            </x14:dxf>
          </x14:cfRule>
          <xm:sqref>N15</xm:sqref>
        </x14:conditionalFormatting>
        <x14:conditionalFormatting xmlns:xm="http://schemas.microsoft.com/office/excel/2006/main">
          <x14:cfRule type="expression" priority="5023" id="{30316577-CBF3-4EFD-B9AC-9AC7FA0FA36F}">
            <xm:f>$O14=Dropdowns!$B$3</xm:f>
            <x14:dxf>
              <fill>
                <patternFill>
                  <bgColor rgb="FFC66762"/>
                </patternFill>
              </fill>
            </x14:dxf>
          </x14:cfRule>
          <x14:cfRule type="expression" priority="5025" id="{201981C5-9B16-4F0B-80C5-6F425BDCDBC9}">
            <xm:f>$O14=Dropdowns!$B$2</xm:f>
            <x14:dxf>
              <fill>
                <patternFill>
                  <bgColor theme="9" tint="0.59996337778862885"/>
                </patternFill>
              </fill>
            </x14:dxf>
          </x14:cfRule>
          <x14:cfRule type="expression" priority="5027" id="{607AF7D3-6BE7-4054-9D33-C3600218725E}">
            <xm:f>$O14=Dropdowns!$B$1</xm:f>
            <x14:dxf>
              <fill>
                <patternFill>
                  <bgColor theme="9" tint="0.39994506668294322"/>
                </patternFill>
              </fill>
            </x14:dxf>
          </x14:cfRule>
          <xm:sqref>O14</xm:sqref>
        </x14:conditionalFormatting>
        <x14:conditionalFormatting xmlns:xm="http://schemas.microsoft.com/office/excel/2006/main">
          <x14:cfRule type="expression" priority="5022" id="{070E35C0-8EE9-46BD-BF2E-A01339CA95B7}">
            <xm:f>$O14=Dropdowns!$B$3</xm:f>
            <x14:dxf>
              <fill>
                <patternFill>
                  <bgColor rgb="FFC66762"/>
                </patternFill>
              </fill>
            </x14:dxf>
          </x14:cfRule>
          <x14:cfRule type="expression" priority="5024" id="{B6B2D493-D343-4227-9731-23C8D9E0A154}">
            <xm:f>$O14=Dropdowns!$B$2</xm:f>
            <x14:dxf>
              <fill>
                <patternFill>
                  <bgColor theme="9" tint="0.59996337778862885"/>
                </patternFill>
              </fill>
            </x14:dxf>
          </x14:cfRule>
          <x14:cfRule type="expression" priority="5026" id="{3112267D-3CAB-4C61-8418-4B939D58916D}">
            <xm:f>$O14=Dropdowns!$B$1</xm:f>
            <x14:dxf>
              <fill>
                <patternFill>
                  <bgColor theme="9" tint="0.39994506668294322"/>
                </patternFill>
              </fill>
            </x14:dxf>
          </x14:cfRule>
          <xm:sqref>O15</xm:sqref>
        </x14:conditionalFormatting>
        <x14:conditionalFormatting xmlns:xm="http://schemas.microsoft.com/office/excel/2006/main">
          <x14:cfRule type="expression" priority="5017" id="{1AE48A74-30D0-4EC5-9316-6CDBDE7707DB}">
            <xm:f>$P14=Dropdowns!$B$3</xm:f>
            <x14:dxf>
              <fill>
                <patternFill>
                  <bgColor rgb="FFC66762"/>
                </patternFill>
              </fill>
            </x14:dxf>
          </x14:cfRule>
          <x14:cfRule type="expression" priority="5019" id="{83A66C9E-5061-49E3-8598-C059A0481B32}">
            <xm:f>$P14=Dropdowns!$B$2</xm:f>
            <x14:dxf>
              <fill>
                <patternFill>
                  <bgColor theme="9" tint="0.59996337778862885"/>
                </patternFill>
              </fill>
            </x14:dxf>
          </x14:cfRule>
          <x14:cfRule type="expression" priority="5021" id="{C13D6270-0E1D-451A-9E39-E1225C1243F5}">
            <xm:f>$P14=Dropdowns!$B$1</xm:f>
            <x14:dxf>
              <fill>
                <patternFill>
                  <bgColor theme="9" tint="0.39994506668294322"/>
                </patternFill>
              </fill>
            </x14:dxf>
          </x14:cfRule>
          <xm:sqref>P14</xm:sqref>
        </x14:conditionalFormatting>
        <x14:conditionalFormatting xmlns:xm="http://schemas.microsoft.com/office/excel/2006/main">
          <x14:cfRule type="expression" priority="5016" id="{E0C26755-D9EB-46C0-845E-AE7137BF6317}">
            <xm:f>$P14=Dropdowns!$B$3</xm:f>
            <x14:dxf>
              <fill>
                <patternFill>
                  <bgColor rgb="FFC66762"/>
                </patternFill>
              </fill>
            </x14:dxf>
          </x14:cfRule>
          <x14:cfRule type="expression" priority="5018" id="{75D50E42-097C-4B21-88B3-33760CD0A239}">
            <xm:f>$P14=Dropdowns!$B$2</xm:f>
            <x14:dxf>
              <fill>
                <patternFill>
                  <bgColor theme="9" tint="0.59996337778862885"/>
                </patternFill>
              </fill>
            </x14:dxf>
          </x14:cfRule>
          <x14:cfRule type="expression" priority="5020" id="{1568AB1C-A067-49CE-B4C4-3E8662B1B29E}">
            <xm:f>$P14=Dropdowns!$B$1</xm:f>
            <x14:dxf>
              <fill>
                <patternFill>
                  <bgColor theme="9" tint="0.39994506668294322"/>
                </patternFill>
              </fill>
            </x14:dxf>
          </x14:cfRule>
          <xm:sqref>P15</xm:sqref>
        </x14:conditionalFormatting>
        <x14:conditionalFormatting xmlns:xm="http://schemas.microsoft.com/office/excel/2006/main">
          <x14:cfRule type="expression" priority="5011" id="{5F4A197D-6ED6-4B1D-8695-533714FC75B7}">
            <xm:f>$Q14=Dropdowns!$B$3</xm:f>
            <x14:dxf>
              <fill>
                <patternFill>
                  <bgColor rgb="FFC66762"/>
                </patternFill>
              </fill>
            </x14:dxf>
          </x14:cfRule>
          <x14:cfRule type="expression" priority="5013" id="{0A08EEB1-9EA6-4E6A-B8D9-2212BA12967D}">
            <xm:f>$Q14=Dropdowns!$B$2</xm:f>
            <x14:dxf>
              <fill>
                <patternFill>
                  <bgColor theme="9" tint="0.59996337778862885"/>
                </patternFill>
              </fill>
            </x14:dxf>
          </x14:cfRule>
          <x14:cfRule type="expression" priority="5015" id="{DE38D1B3-3E2E-4F44-B453-0AD7B080634C}">
            <xm:f>$Q14=Dropdowns!$B$1</xm:f>
            <x14:dxf>
              <fill>
                <patternFill>
                  <bgColor theme="9" tint="0.39994506668294322"/>
                </patternFill>
              </fill>
            </x14:dxf>
          </x14:cfRule>
          <xm:sqref>Q14</xm:sqref>
        </x14:conditionalFormatting>
        <x14:conditionalFormatting xmlns:xm="http://schemas.microsoft.com/office/excel/2006/main">
          <x14:cfRule type="expression" priority="5010" id="{CCA8C354-36F8-43AE-86AE-CCFFF52AF5AD}">
            <xm:f>$Q14=Dropdowns!$B$3</xm:f>
            <x14:dxf>
              <fill>
                <patternFill>
                  <bgColor rgb="FFC66762"/>
                </patternFill>
              </fill>
            </x14:dxf>
          </x14:cfRule>
          <x14:cfRule type="expression" priority="5012" id="{FBEB6679-AE71-4D57-BFC2-0BF90D473B2A}">
            <xm:f>$Q14=Dropdowns!$B$2</xm:f>
            <x14:dxf>
              <fill>
                <patternFill>
                  <bgColor theme="9" tint="0.59996337778862885"/>
                </patternFill>
              </fill>
            </x14:dxf>
          </x14:cfRule>
          <x14:cfRule type="expression" priority="5014" id="{EFFE1D44-8D30-4ADB-A4A1-A2EF5D3BC4B0}">
            <xm:f>$Q14=Dropdowns!$B$1</xm:f>
            <x14:dxf>
              <fill>
                <patternFill>
                  <bgColor theme="9" tint="0.39994506668294322"/>
                </patternFill>
              </fill>
            </x14:dxf>
          </x14:cfRule>
          <xm:sqref>Q15</xm:sqref>
        </x14:conditionalFormatting>
        <x14:conditionalFormatting xmlns:xm="http://schemas.microsoft.com/office/excel/2006/main">
          <x14:cfRule type="expression" priority="5005" id="{1F78942E-D93F-4692-834B-0B5D991D3059}">
            <xm:f>$R14=Dropdowns!$B$3</xm:f>
            <x14:dxf>
              <fill>
                <patternFill>
                  <bgColor rgb="FFC66762"/>
                </patternFill>
              </fill>
            </x14:dxf>
          </x14:cfRule>
          <x14:cfRule type="expression" priority="5007" id="{DD1D947F-1DBF-4EE5-A160-2B102BF18AB4}">
            <xm:f>$R14=Dropdowns!$B$2</xm:f>
            <x14:dxf>
              <fill>
                <patternFill>
                  <bgColor theme="9" tint="0.59996337778862885"/>
                </patternFill>
              </fill>
            </x14:dxf>
          </x14:cfRule>
          <x14:cfRule type="expression" priority="5009" id="{16934EC7-F202-4359-8E9D-25CAF15296D1}">
            <xm:f>$R14=Dropdowns!$B$1</xm:f>
            <x14:dxf>
              <fill>
                <patternFill>
                  <bgColor theme="9" tint="0.39994506668294322"/>
                </patternFill>
              </fill>
            </x14:dxf>
          </x14:cfRule>
          <xm:sqref>R14</xm:sqref>
        </x14:conditionalFormatting>
        <x14:conditionalFormatting xmlns:xm="http://schemas.microsoft.com/office/excel/2006/main">
          <x14:cfRule type="expression" priority="5004" id="{1B146758-5289-41E1-91D2-7E8F56AD18F1}">
            <xm:f>$R14=Dropdowns!$B$3</xm:f>
            <x14:dxf>
              <fill>
                <patternFill>
                  <bgColor rgb="FFC66762"/>
                </patternFill>
              </fill>
            </x14:dxf>
          </x14:cfRule>
          <x14:cfRule type="expression" priority="5006" id="{CEBC2FEF-1FEF-4491-BE0F-362DDC26A439}">
            <xm:f>$R14=Dropdowns!$B$2</xm:f>
            <x14:dxf>
              <fill>
                <patternFill>
                  <bgColor theme="9" tint="0.59996337778862885"/>
                </patternFill>
              </fill>
            </x14:dxf>
          </x14:cfRule>
          <x14:cfRule type="expression" priority="5008" id="{A634D8D4-14C1-4DF7-A992-2859C0851C39}">
            <xm:f>$R14=Dropdowns!$B$1</xm:f>
            <x14:dxf>
              <fill>
                <patternFill>
                  <bgColor theme="9" tint="0.39994506668294322"/>
                </patternFill>
              </fill>
            </x14:dxf>
          </x14:cfRule>
          <xm:sqref>R15</xm:sqref>
        </x14:conditionalFormatting>
        <x14:conditionalFormatting xmlns:xm="http://schemas.microsoft.com/office/excel/2006/main">
          <x14:cfRule type="expression" priority="4999" id="{8BAD7564-D224-4F6A-A3CE-15308E45A0C8}">
            <xm:f>$S14=Dropdowns!$B$3</xm:f>
            <x14:dxf>
              <fill>
                <patternFill>
                  <bgColor rgb="FFC66762"/>
                </patternFill>
              </fill>
            </x14:dxf>
          </x14:cfRule>
          <x14:cfRule type="expression" priority="5001" id="{569D2369-144E-47E1-B40B-2ACF8E2272A9}">
            <xm:f>$S14=Dropdowns!$B$2</xm:f>
            <x14:dxf>
              <fill>
                <patternFill>
                  <bgColor theme="9" tint="0.59996337778862885"/>
                </patternFill>
              </fill>
            </x14:dxf>
          </x14:cfRule>
          <x14:cfRule type="expression" priority="5003" id="{AE584A09-B031-4F59-8D91-856DDFF0D7CE}">
            <xm:f>$S14=Dropdowns!$B$1</xm:f>
            <x14:dxf>
              <fill>
                <patternFill>
                  <bgColor theme="9" tint="0.39994506668294322"/>
                </patternFill>
              </fill>
            </x14:dxf>
          </x14:cfRule>
          <xm:sqref>S14</xm:sqref>
        </x14:conditionalFormatting>
        <x14:conditionalFormatting xmlns:xm="http://schemas.microsoft.com/office/excel/2006/main">
          <x14:cfRule type="expression" priority="4998" id="{EB8C99B4-7744-4F55-ACC3-3C74BA73D142}">
            <xm:f>$S14=Dropdowns!$B$3</xm:f>
            <x14:dxf>
              <fill>
                <patternFill>
                  <bgColor rgb="FFC66762"/>
                </patternFill>
              </fill>
            </x14:dxf>
          </x14:cfRule>
          <x14:cfRule type="expression" priority="5000" id="{8EA417DA-522A-4E29-BB2E-05B5F10453AC}">
            <xm:f>$S14=Dropdowns!$B$2</xm:f>
            <x14:dxf>
              <fill>
                <patternFill>
                  <bgColor theme="9" tint="0.59996337778862885"/>
                </patternFill>
              </fill>
            </x14:dxf>
          </x14:cfRule>
          <x14:cfRule type="expression" priority="5002" id="{C8DE3341-BA95-43E7-A1D1-AAA4F92CF4F6}">
            <xm:f>$S14=Dropdowns!$B$1</xm:f>
            <x14:dxf>
              <fill>
                <patternFill>
                  <bgColor theme="9" tint="0.39994506668294322"/>
                </patternFill>
              </fill>
            </x14:dxf>
          </x14:cfRule>
          <xm:sqref>S15</xm:sqref>
        </x14:conditionalFormatting>
        <x14:conditionalFormatting xmlns:xm="http://schemas.microsoft.com/office/excel/2006/main">
          <x14:cfRule type="expression" priority="4994" id="{3E4BA57A-42B5-4281-9E78-51F01249C3A8}">
            <xm:f>$D11=Dropdowns!$B$3</xm:f>
            <x14:dxf>
              <fill>
                <patternFill>
                  <bgColor rgb="FFC66762"/>
                </patternFill>
              </fill>
            </x14:dxf>
          </x14:cfRule>
          <x14:cfRule type="expression" priority="4995" id="{C30632D6-24B5-482B-9AD5-FCBE872A3DBF}">
            <xm:f>$D11=Dropdowns!$B$2</xm:f>
            <x14:dxf>
              <fill>
                <patternFill>
                  <bgColor theme="9" tint="0.59996337778862885"/>
                </patternFill>
              </fill>
            </x14:dxf>
          </x14:cfRule>
          <x14:cfRule type="expression" priority="4997" id="{C049F2AB-B88F-40D4-9EA7-4F5F5D1BDE1E}">
            <xm:f>$D11=Dropdowns!$B$1</xm:f>
            <x14:dxf>
              <fill>
                <patternFill>
                  <bgColor theme="9" tint="0.39994506668294322"/>
                </patternFill>
              </fill>
            </x14:dxf>
          </x14:cfRule>
          <xm:sqref>D11</xm:sqref>
        </x14:conditionalFormatting>
        <x14:conditionalFormatting xmlns:xm="http://schemas.microsoft.com/office/excel/2006/main">
          <x14:cfRule type="expression" priority="4992" id="{66247471-DA45-4BCD-8DA9-01A2B327C774}">
            <xm:f>$D11=Dropdowns!$B$2</xm:f>
            <x14:dxf>
              <fill>
                <patternFill>
                  <bgColor theme="9" tint="0.59996337778862885"/>
                </patternFill>
              </fill>
            </x14:dxf>
          </x14:cfRule>
          <x14:cfRule type="expression" priority="4993" id="{5AA020C5-F1E7-4AF8-B731-0B899466AABA}">
            <xm:f>$D11=Dropdowns!$B$3</xm:f>
            <x14:dxf>
              <fill>
                <patternFill>
                  <bgColor rgb="FFC66762"/>
                </patternFill>
              </fill>
            </x14:dxf>
          </x14:cfRule>
          <x14:cfRule type="expression" priority="4996" id="{848D3172-0A1C-42A2-9220-0537647A79EF}">
            <xm:f>$D11=Dropdowns!$B$1</xm:f>
            <x14:dxf>
              <fill>
                <patternFill>
                  <bgColor theme="9" tint="0.39994506668294322"/>
                </patternFill>
              </fill>
            </x14:dxf>
          </x14:cfRule>
          <xm:sqref>D12</xm:sqref>
        </x14:conditionalFormatting>
        <x14:conditionalFormatting xmlns:xm="http://schemas.microsoft.com/office/excel/2006/main">
          <x14:cfRule type="expression" priority="4988" id="{43CB50F0-2CCA-40BA-9A28-F77EBCF8663E}">
            <xm:f>$E11=Dropdowns!$B$3</xm:f>
            <x14:dxf>
              <fill>
                <patternFill>
                  <bgColor rgb="FFC66762"/>
                </patternFill>
              </fill>
            </x14:dxf>
          </x14:cfRule>
          <x14:cfRule type="expression" priority="4989" id="{6531D356-4A34-4AE3-AF7E-869E2AA481E2}">
            <xm:f>$E11=Dropdowns!$B$2</xm:f>
            <x14:dxf>
              <fill>
                <patternFill>
                  <bgColor theme="9" tint="0.59996337778862885"/>
                </patternFill>
              </fill>
            </x14:dxf>
          </x14:cfRule>
          <x14:cfRule type="expression" priority="4991" id="{329EC888-40E4-4F0F-AD34-73715388D9F6}">
            <xm:f>$E11=Dropdowns!$B$1</xm:f>
            <x14:dxf>
              <fill>
                <patternFill>
                  <bgColor theme="9" tint="0.39994506668294322"/>
                </patternFill>
              </fill>
            </x14:dxf>
          </x14:cfRule>
          <xm:sqref>E11</xm:sqref>
        </x14:conditionalFormatting>
        <x14:conditionalFormatting xmlns:xm="http://schemas.microsoft.com/office/excel/2006/main">
          <x14:cfRule type="expression" priority="4981" id="{1EAE927B-6DB9-4306-A59D-40101E4D45C0}">
            <xm:f>$F11=Dropdowns!$B$3</xm:f>
            <x14:dxf>
              <fill>
                <patternFill>
                  <bgColor rgb="FFC66762"/>
                </patternFill>
              </fill>
            </x14:dxf>
          </x14:cfRule>
          <x14:cfRule type="expression" priority="4983" id="{7035E831-B92D-4706-AC98-2158EED11289}">
            <xm:f>$F11=Dropdowns!$B$2</xm:f>
            <x14:dxf>
              <fill>
                <patternFill>
                  <bgColor theme="9" tint="0.59996337778862885"/>
                </patternFill>
              </fill>
            </x14:dxf>
          </x14:cfRule>
          <x14:cfRule type="expression" priority="4985" id="{AF5C137F-30A8-41E2-AF4F-C25B394B7B7B}">
            <xm:f>$F11=Dropdowns!$B$1</xm:f>
            <x14:dxf>
              <fill>
                <patternFill>
                  <bgColor theme="9" tint="0.39994506668294322"/>
                </patternFill>
              </fill>
            </x14:dxf>
          </x14:cfRule>
          <xm:sqref>F11</xm:sqref>
        </x14:conditionalFormatting>
        <x14:conditionalFormatting xmlns:xm="http://schemas.microsoft.com/office/excel/2006/main">
          <x14:cfRule type="expression" priority="4980" id="{7D76E9CF-9AEA-4903-BEBD-F5244224333F}">
            <xm:f>$F11=Dropdowns!$B$3</xm:f>
            <x14:dxf>
              <fill>
                <patternFill>
                  <bgColor rgb="FFC66762"/>
                </patternFill>
              </fill>
            </x14:dxf>
          </x14:cfRule>
          <x14:cfRule type="expression" priority="4982" id="{61C26E7A-D679-4BF7-97DB-6C5EEFD6DFD5}">
            <xm:f>$F11=Dropdowns!$B$2</xm:f>
            <x14:dxf>
              <fill>
                <patternFill>
                  <bgColor theme="9" tint="0.59996337778862885"/>
                </patternFill>
              </fill>
            </x14:dxf>
          </x14:cfRule>
          <x14:cfRule type="expression" priority="4984" id="{202F0567-E7AA-477F-AE8B-6B732ACEE7A2}">
            <xm:f>$F11=Dropdowns!$B$1</xm:f>
            <x14:dxf>
              <fill>
                <patternFill>
                  <bgColor theme="9" tint="0.39994506668294322"/>
                </patternFill>
              </fill>
            </x14:dxf>
          </x14:cfRule>
          <xm:sqref>F12</xm:sqref>
        </x14:conditionalFormatting>
        <x14:conditionalFormatting xmlns:xm="http://schemas.microsoft.com/office/excel/2006/main">
          <x14:cfRule type="expression" priority="4975" id="{2BB3907D-19C1-4286-93EC-630AA4C0443F}">
            <xm:f>$G11=Dropdowns!$B$3</xm:f>
            <x14:dxf>
              <fill>
                <patternFill>
                  <bgColor rgb="FFC66762"/>
                </patternFill>
              </fill>
            </x14:dxf>
          </x14:cfRule>
          <x14:cfRule type="expression" priority="4977" id="{CCEB4336-8612-4000-96F2-23F407A8D454}">
            <xm:f>$G11=Dropdowns!$B$2</xm:f>
            <x14:dxf>
              <fill>
                <patternFill>
                  <bgColor theme="9" tint="0.59996337778862885"/>
                </patternFill>
              </fill>
            </x14:dxf>
          </x14:cfRule>
          <x14:cfRule type="expression" priority="4979" id="{1DFB72A6-E1F8-4B36-AA09-CCC2A16AD943}">
            <xm:f>$G11=Dropdowns!$B$1</xm:f>
            <x14:dxf>
              <fill>
                <patternFill>
                  <bgColor theme="9" tint="0.39994506668294322"/>
                </patternFill>
              </fill>
            </x14:dxf>
          </x14:cfRule>
          <xm:sqref>G11</xm:sqref>
        </x14:conditionalFormatting>
        <x14:conditionalFormatting xmlns:xm="http://schemas.microsoft.com/office/excel/2006/main">
          <x14:cfRule type="expression" priority="4974" id="{9459CE5B-0FF7-4D31-B3FB-AEB337EE2D6B}">
            <xm:f>$G11=Dropdowns!$B$3</xm:f>
            <x14:dxf>
              <fill>
                <patternFill>
                  <bgColor rgb="FFC66762"/>
                </patternFill>
              </fill>
            </x14:dxf>
          </x14:cfRule>
          <x14:cfRule type="expression" priority="4976" id="{2367673D-E3BE-4E03-A61C-8A47BDE6E880}">
            <xm:f>$G11=Dropdowns!$B$2</xm:f>
            <x14:dxf>
              <fill>
                <patternFill>
                  <bgColor theme="9" tint="0.59996337778862885"/>
                </patternFill>
              </fill>
            </x14:dxf>
          </x14:cfRule>
          <x14:cfRule type="expression" priority="4978" id="{8EAD0DAA-B34D-41F8-A6FD-1628A310C007}">
            <xm:f>$G11=Dropdowns!$B$1</xm:f>
            <x14:dxf>
              <fill>
                <patternFill>
                  <bgColor theme="9" tint="0.39994506668294322"/>
                </patternFill>
              </fill>
            </x14:dxf>
          </x14:cfRule>
          <xm:sqref>G12</xm:sqref>
        </x14:conditionalFormatting>
        <x14:conditionalFormatting xmlns:xm="http://schemas.microsoft.com/office/excel/2006/main">
          <x14:cfRule type="expression" priority="4969" id="{0F538911-4DA5-49CE-A528-3C8163887165}">
            <xm:f>$H11=Dropdowns!$B$3</xm:f>
            <x14:dxf>
              <fill>
                <patternFill>
                  <bgColor rgb="FFC66762"/>
                </patternFill>
              </fill>
            </x14:dxf>
          </x14:cfRule>
          <x14:cfRule type="expression" priority="4971" id="{052C2CB0-6E50-460A-B8F3-4CFA64EBC671}">
            <xm:f>$H11=Dropdowns!$B$2</xm:f>
            <x14:dxf>
              <fill>
                <patternFill>
                  <bgColor theme="9" tint="0.59996337778862885"/>
                </patternFill>
              </fill>
            </x14:dxf>
          </x14:cfRule>
          <x14:cfRule type="expression" priority="4973" id="{329F5847-FF6E-45A4-8014-76C22A7A18C1}">
            <xm:f>$H11=Dropdowns!$B$1</xm:f>
            <x14:dxf>
              <fill>
                <patternFill>
                  <bgColor theme="9" tint="0.39994506668294322"/>
                </patternFill>
              </fill>
            </x14:dxf>
          </x14:cfRule>
          <xm:sqref>H11</xm:sqref>
        </x14:conditionalFormatting>
        <x14:conditionalFormatting xmlns:xm="http://schemas.microsoft.com/office/excel/2006/main">
          <x14:cfRule type="expression" priority="4968" id="{D32CD007-8066-4392-A46B-8C639603E2B4}">
            <xm:f>$H11=Dropdowns!$B$3</xm:f>
            <x14:dxf>
              <fill>
                <patternFill>
                  <bgColor rgb="FFC66762"/>
                </patternFill>
              </fill>
            </x14:dxf>
          </x14:cfRule>
          <x14:cfRule type="expression" priority="4970" id="{0B9B1FDB-6CBD-41F7-987A-EC83EC8E38BD}">
            <xm:f>$H11=Dropdowns!$B$2</xm:f>
            <x14:dxf>
              <fill>
                <patternFill>
                  <bgColor theme="9" tint="0.59996337778862885"/>
                </patternFill>
              </fill>
            </x14:dxf>
          </x14:cfRule>
          <x14:cfRule type="expression" priority="4972" id="{E2D65F4D-2303-413C-92C8-4B3DB9810B2F}">
            <xm:f>$H11=Dropdowns!$B$1</xm:f>
            <x14:dxf>
              <fill>
                <patternFill>
                  <bgColor theme="9" tint="0.39994506668294322"/>
                </patternFill>
              </fill>
            </x14:dxf>
          </x14:cfRule>
          <xm:sqref>H12</xm:sqref>
        </x14:conditionalFormatting>
        <x14:conditionalFormatting xmlns:xm="http://schemas.microsoft.com/office/excel/2006/main">
          <x14:cfRule type="expression" priority="4963" id="{C10B69AC-D9B2-4E69-AB5B-5DBCF331DA94}">
            <xm:f>$I11=Dropdowns!$B$3</xm:f>
            <x14:dxf>
              <fill>
                <patternFill>
                  <bgColor rgb="FFC66762"/>
                </patternFill>
              </fill>
            </x14:dxf>
          </x14:cfRule>
          <x14:cfRule type="expression" priority="4965" id="{008A7093-6809-4F71-A60F-745AECA5DE47}">
            <xm:f>$I11=Dropdowns!$B$2</xm:f>
            <x14:dxf>
              <fill>
                <patternFill>
                  <bgColor theme="9" tint="0.59996337778862885"/>
                </patternFill>
              </fill>
            </x14:dxf>
          </x14:cfRule>
          <x14:cfRule type="expression" priority="4967" id="{2717B180-0420-4D41-BA54-E52757D6061E}">
            <xm:f>$I11=Dropdowns!$B$1</xm:f>
            <x14:dxf>
              <fill>
                <patternFill>
                  <bgColor theme="9" tint="0.39994506668294322"/>
                </patternFill>
              </fill>
            </x14:dxf>
          </x14:cfRule>
          <xm:sqref>I11</xm:sqref>
        </x14:conditionalFormatting>
        <x14:conditionalFormatting xmlns:xm="http://schemas.microsoft.com/office/excel/2006/main">
          <x14:cfRule type="expression" priority="4962" id="{3E133ACE-73A3-471C-A8B2-D715DEDA0BBA}">
            <xm:f>$I11=Dropdowns!$B$3</xm:f>
            <x14:dxf>
              <fill>
                <patternFill>
                  <bgColor rgb="FFC66762"/>
                </patternFill>
              </fill>
            </x14:dxf>
          </x14:cfRule>
          <x14:cfRule type="expression" priority="4964" id="{F65E67F7-A569-4516-8191-7065F3C7FF46}">
            <xm:f>$I11=Dropdowns!$B$2</xm:f>
            <x14:dxf>
              <fill>
                <patternFill>
                  <bgColor theme="9" tint="0.59996337778862885"/>
                </patternFill>
              </fill>
            </x14:dxf>
          </x14:cfRule>
          <x14:cfRule type="expression" priority="4966" id="{74502608-22AB-401B-A50E-9558AC6C7B9E}">
            <xm:f>$I11=Dropdowns!$B$1</xm:f>
            <x14:dxf>
              <fill>
                <patternFill>
                  <bgColor theme="9" tint="0.39994506668294322"/>
                </patternFill>
              </fill>
            </x14:dxf>
          </x14:cfRule>
          <xm:sqref>I12</xm:sqref>
        </x14:conditionalFormatting>
        <x14:conditionalFormatting xmlns:xm="http://schemas.microsoft.com/office/excel/2006/main">
          <x14:cfRule type="expression" priority="4957" id="{CD5D7913-767F-4548-A2C8-A18657361BBF}">
            <xm:f>$J11=Dropdowns!$B$3</xm:f>
            <x14:dxf>
              <fill>
                <patternFill>
                  <bgColor rgb="FFC66762"/>
                </patternFill>
              </fill>
            </x14:dxf>
          </x14:cfRule>
          <x14:cfRule type="expression" priority="4959" id="{5DB3AFBC-9F51-43C7-8C94-3B568C484146}">
            <xm:f>$J11=Dropdowns!$B$2</xm:f>
            <x14:dxf>
              <fill>
                <patternFill>
                  <bgColor theme="9" tint="0.59996337778862885"/>
                </patternFill>
              </fill>
            </x14:dxf>
          </x14:cfRule>
          <x14:cfRule type="expression" priority="4961" id="{2CC8C3A0-1623-4458-958E-AE1366F876CF}">
            <xm:f>$J11=Dropdowns!$B$1</xm:f>
            <x14:dxf>
              <fill>
                <patternFill>
                  <bgColor theme="9" tint="0.39994506668294322"/>
                </patternFill>
              </fill>
            </x14:dxf>
          </x14:cfRule>
          <xm:sqref>J11</xm:sqref>
        </x14:conditionalFormatting>
        <x14:conditionalFormatting xmlns:xm="http://schemas.microsoft.com/office/excel/2006/main">
          <x14:cfRule type="expression" priority="4956" id="{E16D0114-90FD-44D6-B9EE-E1740EA38793}">
            <xm:f>$J11=Dropdowns!$B$3</xm:f>
            <x14:dxf>
              <fill>
                <patternFill>
                  <bgColor rgb="FFC66762"/>
                </patternFill>
              </fill>
            </x14:dxf>
          </x14:cfRule>
          <x14:cfRule type="expression" priority="4958" id="{78550C8A-405C-4BCF-8525-3DDBC27913B5}">
            <xm:f>$J11=Dropdowns!$B$2</xm:f>
            <x14:dxf>
              <fill>
                <patternFill>
                  <bgColor theme="9" tint="0.59996337778862885"/>
                </patternFill>
              </fill>
            </x14:dxf>
          </x14:cfRule>
          <x14:cfRule type="expression" priority="4960" id="{2C3C1666-991B-4EE1-811A-4F1E543FE1E7}">
            <xm:f>$J11=Dropdowns!$B$1</xm:f>
            <x14:dxf>
              <fill>
                <patternFill>
                  <bgColor theme="9" tint="0.39994506668294322"/>
                </patternFill>
              </fill>
            </x14:dxf>
          </x14:cfRule>
          <xm:sqref>J12</xm:sqref>
        </x14:conditionalFormatting>
        <x14:conditionalFormatting xmlns:xm="http://schemas.microsoft.com/office/excel/2006/main">
          <x14:cfRule type="expression" priority="4951" id="{6FB8F810-9396-4A7E-96E9-E3CD46B702B1}">
            <xm:f>$K11=Dropdowns!$B$3</xm:f>
            <x14:dxf>
              <fill>
                <patternFill>
                  <bgColor rgb="FFC66762"/>
                </patternFill>
              </fill>
            </x14:dxf>
          </x14:cfRule>
          <x14:cfRule type="expression" priority="4953" id="{C0A09EA6-FE5D-4766-9F97-500F2468ADF1}">
            <xm:f>$K11=Dropdowns!$B$2</xm:f>
            <x14:dxf>
              <fill>
                <patternFill>
                  <bgColor theme="9" tint="0.59996337778862885"/>
                </patternFill>
              </fill>
            </x14:dxf>
          </x14:cfRule>
          <x14:cfRule type="expression" priority="4955" id="{53D7092E-E4BE-48F8-AC94-41C00428F5D0}">
            <xm:f>$K11=Dropdowns!$B$1</xm:f>
            <x14:dxf>
              <fill>
                <patternFill>
                  <bgColor theme="9" tint="0.39994506668294322"/>
                </patternFill>
              </fill>
            </x14:dxf>
          </x14:cfRule>
          <xm:sqref>K11</xm:sqref>
        </x14:conditionalFormatting>
        <x14:conditionalFormatting xmlns:xm="http://schemas.microsoft.com/office/excel/2006/main">
          <x14:cfRule type="expression" priority="4950" id="{A2F4F1B5-C147-459B-A586-1144782E9AEB}">
            <xm:f>$K11=Dropdowns!$B$3</xm:f>
            <x14:dxf>
              <fill>
                <patternFill>
                  <bgColor rgb="FFC66762"/>
                </patternFill>
              </fill>
            </x14:dxf>
          </x14:cfRule>
          <x14:cfRule type="expression" priority="4952" id="{B059F219-2BEA-4225-AC4C-4AF353CCAC2C}">
            <xm:f>$K11=Dropdowns!$B$2</xm:f>
            <x14:dxf>
              <fill>
                <patternFill>
                  <bgColor theme="9" tint="0.59996337778862885"/>
                </patternFill>
              </fill>
            </x14:dxf>
          </x14:cfRule>
          <x14:cfRule type="expression" priority="4954" id="{D1C64422-3A7E-4DE8-AC14-90A7873B297B}">
            <xm:f>$K11=Dropdowns!$B$1</xm:f>
            <x14:dxf>
              <fill>
                <patternFill>
                  <bgColor theme="9" tint="0.39994506668294322"/>
                </patternFill>
              </fill>
            </x14:dxf>
          </x14:cfRule>
          <xm:sqref>K12</xm:sqref>
        </x14:conditionalFormatting>
        <x14:conditionalFormatting xmlns:xm="http://schemas.microsoft.com/office/excel/2006/main">
          <x14:cfRule type="expression" priority="4945" id="{93CD05B3-0A5D-453F-8D9D-A0783BF22D4E}">
            <xm:f>$L11=Dropdowns!$B$3</xm:f>
            <x14:dxf>
              <fill>
                <patternFill>
                  <bgColor rgb="FFC66762"/>
                </patternFill>
              </fill>
            </x14:dxf>
          </x14:cfRule>
          <x14:cfRule type="expression" priority="4947" id="{AC9F83E2-86D1-497A-8F20-65681F7353F8}">
            <xm:f>$L11=Dropdowns!$B$2</xm:f>
            <x14:dxf>
              <fill>
                <patternFill>
                  <bgColor theme="9" tint="0.59996337778862885"/>
                </patternFill>
              </fill>
            </x14:dxf>
          </x14:cfRule>
          <x14:cfRule type="expression" priority="4949" id="{92B65112-83A1-4C0B-BCC0-BF0C467BE8D2}">
            <xm:f>$L11=Dropdowns!$B$1</xm:f>
            <x14:dxf>
              <fill>
                <patternFill>
                  <bgColor theme="9" tint="0.39994506668294322"/>
                </patternFill>
              </fill>
            </x14:dxf>
          </x14:cfRule>
          <xm:sqref>L11</xm:sqref>
        </x14:conditionalFormatting>
        <x14:conditionalFormatting xmlns:xm="http://schemas.microsoft.com/office/excel/2006/main">
          <x14:cfRule type="expression" priority="4944" id="{508071AC-9666-4127-815F-5FE870AB8B50}">
            <xm:f>$L11=Dropdowns!$B$3</xm:f>
            <x14:dxf>
              <fill>
                <patternFill>
                  <bgColor rgb="FFC66762"/>
                </patternFill>
              </fill>
            </x14:dxf>
          </x14:cfRule>
          <x14:cfRule type="expression" priority="4946" id="{BB2035DF-E6F6-4462-A310-A4E69DA0EDF1}">
            <xm:f>$L11=Dropdowns!$B$2</xm:f>
            <x14:dxf>
              <fill>
                <patternFill>
                  <bgColor theme="9" tint="0.59996337778862885"/>
                </patternFill>
              </fill>
            </x14:dxf>
          </x14:cfRule>
          <x14:cfRule type="expression" priority="4948" id="{BEAA69A4-E3C4-4C87-89E2-FFB7137A4531}">
            <xm:f>$L11=Dropdowns!$B$1</xm:f>
            <x14:dxf>
              <fill>
                <patternFill>
                  <bgColor theme="9" tint="0.39994506668294322"/>
                </patternFill>
              </fill>
            </x14:dxf>
          </x14:cfRule>
          <xm:sqref>L12</xm:sqref>
        </x14:conditionalFormatting>
        <x14:conditionalFormatting xmlns:xm="http://schemas.microsoft.com/office/excel/2006/main">
          <x14:cfRule type="expression" priority="4939" id="{998394B8-EBDF-4A61-8808-827C50D9D4D6}">
            <xm:f>$M11=Dropdowns!$B$3</xm:f>
            <x14:dxf>
              <fill>
                <patternFill>
                  <bgColor rgb="FFC66762"/>
                </patternFill>
              </fill>
            </x14:dxf>
          </x14:cfRule>
          <x14:cfRule type="expression" priority="4941" id="{0B630883-AD59-453B-8F03-DDFA599195F5}">
            <xm:f>$M11=Dropdowns!$B$2</xm:f>
            <x14:dxf>
              <fill>
                <patternFill>
                  <bgColor theme="9" tint="0.59996337778862885"/>
                </patternFill>
              </fill>
            </x14:dxf>
          </x14:cfRule>
          <x14:cfRule type="expression" priority="4943" id="{39AEAC2F-E6EC-4059-8D58-C15B4395E340}">
            <xm:f>$M11=Dropdowns!$B$1</xm:f>
            <x14:dxf>
              <fill>
                <patternFill>
                  <bgColor theme="9" tint="0.39994506668294322"/>
                </patternFill>
              </fill>
            </x14:dxf>
          </x14:cfRule>
          <xm:sqref>M11</xm:sqref>
        </x14:conditionalFormatting>
        <x14:conditionalFormatting xmlns:xm="http://schemas.microsoft.com/office/excel/2006/main">
          <x14:cfRule type="expression" priority="4938" id="{EACF5030-CF1D-42DE-AAB4-66F8C91FE0B1}">
            <xm:f>$M11=Dropdowns!$B$3</xm:f>
            <x14:dxf>
              <fill>
                <patternFill>
                  <bgColor rgb="FFC66762"/>
                </patternFill>
              </fill>
            </x14:dxf>
          </x14:cfRule>
          <x14:cfRule type="expression" priority="4940" id="{5ECEB702-A8DC-41A5-B729-260C771AEE79}">
            <xm:f>$M11=Dropdowns!$B$2</xm:f>
            <x14:dxf>
              <fill>
                <patternFill>
                  <bgColor theme="9" tint="0.59996337778862885"/>
                </patternFill>
              </fill>
            </x14:dxf>
          </x14:cfRule>
          <x14:cfRule type="expression" priority="4942" id="{520BF1AD-4263-4794-ADF2-F96AE513EEF8}">
            <xm:f>$M11=Dropdowns!$B$1</xm:f>
            <x14:dxf>
              <fill>
                <patternFill>
                  <bgColor theme="9" tint="0.39994506668294322"/>
                </patternFill>
              </fill>
            </x14:dxf>
          </x14:cfRule>
          <xm:sqref>M12</xm:sqref>
        </x14:conditionalFormatting>
        <x14:conditionalFormatting xmlns:xm="http://schemas.microsoft.com/office/excel/2006/main">
          <x14:cfRule type="expression" priority="4933" id="{08C2F213-A818-4E8B-97F3-F14AB6CF11C1}">
            <xm:f>$N11=Dropdowns!$B$3</xm:f>
            <x14:dxf>
              <fill>
                <patternFill>
                  <bgColor rgb="FFC66762"/>
                </patternFill>
              </fill>
            </x14:dxf>
          </x14:cfRule>
          <x14:cfRule type="expression" priority="4935" id="{8FBD8B0C-EA11-4962-859A-D3FEABE15980}">
            <xm:f>$N11=Dropdowns!$B$2</xm:f>
            <x14:dxf>
              <fill>
                <patternFill>
                  <bgColor theme="9" tint="0.59996337778862885"/>
                </patternFill>
              </fill>
            </x14:dxf>
          </x14:cfRule>
          <x14:cfRule type="expression" priority="4937" id="{FD0968F6-A035-4411-A6CE-D48AF6FC0BE5}">
            <xm:f>$N11=Dropdowns!$B$1</xm:f>
            <x14:dxf>
              <fill>
                <patternFill>
                  <bgColor theme="9" tint="0.39994506668294322"/>
                </patternFill>
              </fill>
            </x14:dxf>
          </x14:cfRule>
          <xm:sqref>N11</xm:sqref>
        </x14:conditionalFormatting>
        <x14:conditionalFormatting xmlns:xm="http://schemas.microsoft.com/office/excel/2006/main">
          <x14:cfRule type="expression" priority="4932" id="{BFEFD1F3-2918-4D84-AFA2-56609A342F10}">
            <xm:f>$N11=Dropdowns!$B$3</xm:f>
            <x14:dxf>
              <fill>
                <patternFill>
                  <bgColor rgb="FFC66762"/>
                </patternFill>
              </fill>
            </x14:dxf>
          </x14:cfRule>
          <x14:cfRule type="expression" priority="4934" id="{5BE0F4E6-B12E-4722-840B-E224180A0FCF}">
            <xm:f>$N11=Dropdowns!$B$2</xm:f>
            <x14:dxf>
              <fill>
                <patternFill>
                  <bgColor theme="9" tint="0.59996337778862885"/>
                </patternFill>
              </fill>
            </x14:dxf>
          </x14:cfRule>
          <x14:cfRule type="expression" priority="4936" id="{DF543C4D-8964-49A6-91FF-47856E1FAA1F}">
            <xm:f>$N11=Dropdowns!$B$1</xm:f>
            <x14:dxf>
              <fill>
                <patternFill>
                  <bgColor theme="9" tint="0.39994506668294322"/>
                </patternFill>
              </fill>
            </x14:dxf>
          </x14:cfRule>
          <xm:sqref>N12</xm:sqref>
        </x14:conditionalFormatting>
        <x14:conditionalFormatting xmlns:xm="http://schemas.microsoft.com/office/excel/2006/main">
          <x14:cfRule type="expression" priority="4927" id="{F7328897-074F-4E6E-9025-07C31C748153}">
            <xm:f>$O11=Dropdowns!$B$3</xm:f>
            <x14:dxf>
              <fill>
                <patternFill>
                  <bgColor rgb="FFC66762"/>
                </patternFill>
              </fill>
            </x14:dxf>
          </x14:cfRule>
          <x14:cfRule type="expression" priority="4929" id="{63B5F6C1-879B-4847-A447-90EB42464009}">
            <xm:f>$O11=Dropdowns!$B$2</xm:f>
            <x14:dxf>
              <fill>
                <patternFill>
                  <bgColor theme="9" tint="0.59996337778862885"/>
                </patternFill>
              </fill>
            </x14:dxf>
          </x14:cfRule>
          <x14:cfRule type="expression" priority="4931" id="{825DA980-57B7-46F1-A87C-23E57310EC23}">
            <xm:f>$O11=Dropdowns!$B$1</xm:f>
            <x14:dxf>
              <fill>
                <patternFill>
                  <bgColor theme="9" tint="0.39994506668294322"/>
                </patternFill>
              </fill>
            </x14:dxf>
          </x14:cfRule>
          <xm:sqref>O11</xm:sqref>
        </x14:conditionalFormatting>
        <x14:conditionalFormatting xmlns:xm="http://schemas.microsoft.com/office/excel/2006/main">
          <x14:cfRule type="expression" priority="4926" id="{21BDB7AB-9F2E-4094-B891-0F2BDA2C18DE}">
            <xm:f>$O11=Dropdowns!$B$3</xm:f>
            <x14:dxf>
              <fill>
                <patternFill>
                  <bgColor rgb="FFC66762"/>
                </patternFill>
              </fill>
            </x14:dxf>
          </x14:cfRule>
          <x14:cfRule type="expression" priority="4928" id="{09883C62-63C1-4FD3-A934-443BC792984F}">
            <xm:f>$O11=Dropdowns!$B$2</xm:f>
            <x14:dxf>
              <fill>
                <patternFill>
                  <bgColor theme="9" tint="0.59996337778862885"/>
                </patternFill>
              </fill>
            </x14:dxf>
          </x14:cfRule>
          <x14:cfRule type="expression" priority="4930" id="{4AA4DBBE-3DFF-4482-A59C-EAC75A2164AC}">
            <xm:f>$O11=Dropdowns!$B$1</xm:f>
            <x14:dxf>
              <fill>
                <patternFill>
                  <bgColor theme="9" tint="0.39994506668294322"/>
                </patternFill>
              </fill>
            </x14:dxf>
          </x14:cfRule>
          <xm:sqref>O12</xm:sqref>
        </x14:conditionalFormatting>
        <x14:conditionalFormatting xmlns:xm="http://schemas.microsoft.com/office/excel/2006/main">
          <x14:cfRule type="expression" priority="4921" id="{83330380-A784-4858-8166-763E27B9A607}">
            <xm:f>$P11=Dropdowns!$B$3</xm:f>
            <x14:dxf>
              <fill>
                <patternFill>
                  <bgColor rgb="FFC66762"/>
                </patternFill>
              </fill>
            </x14:dxf>
          </x14:cfRule>
          <x14:cfRule type="expression" priority="4923" id="{38B45EF5-9F7E-4C66-AF19-86605F8B7A75}">
            <xm:f>$P11=Dropdowns!$B$2</xm:f>
            <x14:dxf>
              <fill>
                <patternFill>
                  <bgColor theme="9" tint="0.59996337778862885"/>
                </patternFill>
              </fill>
            </x14:dxf>
          </x14:cfRule>
          <x14:cfRule type="expression" priority="4925" id="{10EFC628-8606-4418-8482-640BB309F831}">
            <xm:f>$P11=Dropdowns!$B$1</xm:f>
            <x14:dxf>
              <fill>
                <patternFill>
                  <bgColor theme="9" tint="0.39994506668294322"/>
                </patternFill>
              </fill>
            </x14:dxf>
          </x14:cfRule>
          <xm:sqref>P11</xm:sqref>
        </x14:conditionalFormatting>
        <x14:conditionalFormatting xmlns:xm="http://schemas.microsoft.com/office/excel/2006/main">
          <x14:cfRule type="expression" priority="4920" id="{4289F0FF-39CC-4C26-AAD7-7B245F2DC396}">
            <xm:f>$P11=Dropdowns!$B$3</xm:f>
            <x14:dxf>
              <fill>
                <patternFill>
                  <bgColor rgb="FFC66762"/>
                </patternFill>
              </fill>
            </x14:dxf>
          </x14:cfRule>
          <x14:cfRule type="expression" priority="4922" id="{E9E91D5C-00DA-4629-9F51-B2270BA48E7F}">
            <xm:f>$P11=Dropdowns!$B$2</xm:f>
            <x14:dxf>
              <fill>
                <patternFill>
                  <bgColor theme="9" tint="0.59996337778862885"/>
                </patternFill>
              </fill>
            </x14:dxf>
          </x14:cfRule>
          <x14:cfRule type="expression" priority="4924" id="{1BAD8996-9206-4BB9-9A85-D5E3A8F0AFDB}">
            <xm:f>$P11=Dropdowns!$B$1</xm:f>
            <x14:dxf>
              <fill>
                <patternFill>
                  <bgColor theme="9" tint="0.39994506668294322"/>
                </patternFill>
              </fill>
            </x14:dxf>
          </x14:cfRule>
          <xm:sqref>P12</xm:sqref>
        </x14:conditionalFormatting>
        <x14:conditionalFormatting xmlns:xm="http://schemas.microsoft.com/office/excel/2006/main">
          <x14:cfRule type="expression" priority="4915" id="{ABF597A4-ED0D-4985-9FB7-FA60FCEE763E}">
            <xm:f>$Q11=Dropdowns!$B$3</xm:f>
            <x14:dxf>
              <fill>
                <patternFill>
                  <bgColor rgb="FFC66762"/>
                </patternFill>
              </fill>
            </x14:dxf>
          </x14:cfRule>
          <x14:cfRule type="expression" priority="4917" id="{CA55061F-7B78-49C0-A65A-BF8096D0385D}">
            <xm:f>$Q11=Dropdowns!$B$2</xm:f>
            <x14:dxf>
              <fill>
                <patternFill>
                  <bgColor theme="9" tint="0.59996337778862885"/>
                </patternFill>
              </fill>
            </x14:dxf>
          </x14:cfRule>
          <x14:cfRule type="expression" priority="4919" id="{93DCA897-8CCB-499D-92E2-BB0613B81EBB}">
            <xm:f>$Q11=Dropdowns!$B$1</xm:f>
            <x14:dxf>
              <fill>
                <patternFill>
                  <bgColor theme="9" tint="0.39994506668294322"/>
                </patternFill>
              </fill>
            </x14:dxf>
          </x14:cfRule>
          <xm:sqref>Q11</xm:sqref>
        </x14:conditionalFormatting>
        <x14:conditionalFormatting xmlns:xm="http://schemas.microsoft.com/office/excel/2006/main">
          <x14:cfRule type="expression" priority="4914" id="{83E4B2A8-7DF6-4E81-ACD3-1FB804E42AF6}">
            <xm:f>$Q11=Dropdowns!$B$3</xm:f>
            <x14:dxf>
              <fill>
                <patternFill>
                  <bgColor rgb="FFC66762"/>
                </patternFill>
              </fill>
            </x14:dxf>
          </x14:cfRule>
          <x14:cfRule type="expression" priority="4916" id="{A202EEEB-A378-4B2E-BE3F-D2918238D380}">
            <xm:f>$Q11=Dropdowns!$B$2</xm:f>
            <x14:dxf>
              <fill>
                <patternFill>
                  <bgColor theme="9" tint="0.59996337778862885"/>
                </patternFill>
              </fill>
            </x14:dxf>
          </x14:cfRule>
          <x14:cfRule type="expression" priority="4918" id="{F15FD490-FF94-4EAC-97FD-BBD9C84D684B}">
            <xm:f>$Q11=Dropdowns!$B$1</xm:f>
            <x14:dxf>
              <fill>
                <patternFill>
                  <bgColor theme="9" tint="0.39994506668294322"/>
                </patternFill>
              </fill>
            </x14:dxf>
          </x14:cfRule>
          <xm:sqref>Q12</xm:sqref>
        </x14:conditionalFormatting>
        <x14:conditionalFormatting xmlns:xm="http://schemas.microsoft.com/office/excel/2006/main">
          <x14:cfRule type="expression" priority="4909" id="{A0858D59-445E-48F0-9F84-DF44ED9DF685}">
            <xm:f>$R11=Dropdowns!$B$3</xm:f>
            <x14:dxf>
              <fill>
                <patternFill>
                  <bgColor rgb="FFC66762"/>
                </patternFill>
              </fill>
            </x14:dxf>
          </x14:cfRule>
          <x14:cfRule type="expression" priority="4911" id="{33334DFF-9652-4304-B50C-F7E1E3771DCE}">
            <xm:f>$R11=Dropdowns!$B$2</xm:f>
            <x14:dxf>
              <fill>
                <patternFill>
                  <bgColor theme="9" tint="0.59996337778862885"/>
                </patternFill>
              </fill>
            </x14:dxf>
          </x14:cfRule>
          <x14:cfRule type="expression" priority="4913" id="{42E645BA-3C97-40CA-B89B-7F9D88EE80B0}">
            <xm:f>$R11=Dropdowns!$B$1</xm:f>
            <x14:dxf>
              <fill>
                <patternFill>
                  <bgColor theme="9" tint="0.39994506668294322"/>
                </patternFill>
              </fill>
            </x14:dxf>
          </x14:cfRule>
          <xm:sqref>R11</xm:sqref>
        </x14:conditionalFormatting>
        <x14:conditionalFormatting xmlns:xm="http://schemas.microsoft.com/office/excel/2006/main">
          <x14:cfRule type="expression" priority="4908" id="{4CE70F50-72FE-4C85-BEB7-F6EA040D72E5}">
            <xm:f>$R11=Dropdowns!$B$3</xm:f>
            <x14:dxf>
              <fill>
                <patternFill>
                  <bgColor rgb="FFC66762"/>
                </patternFill>
              </fill>
            </x14:dxf>
          </x14:cfRule>
          <x14:cfRule type="expression" priority="4910" id="{980B53A3-5791-4175-9D3A-EEFB73360A1D}">
            <xm:f>$R11=Dropdowns!$B$2</xm:f>
            <x14:dxf>
              <fill>
                <patternFill>
                  <bgColor theme="9" tint="0.59996337778862885"/>
                </patternFill>
              </fill>
            </x14:dxf>
          </x14:cfRule>
          <x14:cfRule type="expression" priority="4912" id="{14BF53CB-F123-4742-B39C-3BB9B963D76D}">
            <xm:f>$R11=Dropdowns!$B$1</xm:f>
            <x14:dxf>
              <fill>
                <patternFill>
                  <bgColor theme="9" tint="0.39994506668294322"/>
                </patternFill>
              </fill>
            </x14:dxf>
          </x14:cfRule>
          <xm:sqref>R12</xm:sqref>
        </x14:conditionalFormatting>
        <x14:conditionalFormatting xmlns:xm="http://schemas.microsoft.com/office/excel/2006/main">
          <x14:cfRule type="expression" priority="4903" id="{3C7C44C9-F324-4441-B302-E910EE0B3854}">
            <xm:f>$S11=Dropdowns!$B$3</xm:f>
            <x14:dxf>
              <fill>
                <patternFill>
                  <bgColor rgb="FFC66762"/>
                </patternFill>
              </fill>
            </x14:dxf>
          </x14:cfRule>
          <x14:cfRule type="expression" priority="4905" id="{F06264BF-E2AA-43FE-BC45-D60C86A27D21}">
            <xm:f>$S11=Dropdowns!$B$2</xm:f>
            <x14:dxf>
              <fill>
                <patternFill>
                  <bgColor theme="9" tint="0.59996337778862885"/>
                </patternFill>
              </fill>
            </x14:dxf>
          </x14:cfRule>
          <x14:cfRule type="expression" priority="4907" id="{9AAB0BDD-3A55-4D3A-B343-F73626E130E6}">
            <xm:f>$S11=Dropdowns!$B$1</xm:f>
            <x14:dxf>
              <fill>
                <patternFill>
                  <bgColor theme="9" tint="0.39994506668294322"/>
                </patternFill>
              </fill>
            </x14:dxf>
          </x14:cfRule>
          <xm:sqref>S11</xm:sqref>
        </x14:conditionalFormatting>
        <x14:conditionalFormatting xmlns:xm="http://schemas.microsoft.com/office/excel/2006/main">
          <x14:cfRule type="expression" priority="4902" id="{2F3B0515-BCD4-4C65-9796-5E3A4286984D}">
            <xm:f>$S11=Dropdowns!$B$3</xm:f>
            <x14:dxf>
              <fill>
                <patternFill>
                  <bgColor rgb="FFC66762"/>
                </patternFill>
              </fill>
            </x14:dxf>
          </x14:cfRule>
          <x14:cfRule type="expression" priority="4904" id="{6531518F-1847-4E0B-B1EC-9C1430D2381E}">
            <xm:f>$S11=Dropdowns!$B$2</xm:f>
            <x14:dxf>
              <fill>
                <patternFill>
                  <bgColor theme="9" tint="0.59996337778862885"/>
                </patternFill>
              </fill>
            </x14:dxf>
          </x14:cfRule>
          <x14:cfRule type="expression" priority="4906" id="{80BF7C0E-34F1-4B86-A16E-965FA49181DB}">
            <xm:f>$S11=Dropdowns!$B$1</xm:f>
            <x14:dxf>
              <fill>
                <patternFill>
                  <bgColor theme="9" tint="0.39994506668294322"/>
                </patternFill>
              </fill>
            </x14:dxf>
          </x14:cfRule>
          <xm:sqref>S12</xm:sqref>
        </x14:conditionalFormatting>
        <x14:conditionalFormatting xmlns:xm="http://schemas.microsoft.com/office/excel/2006/main">
          <x14:cfRule type="expression" priority="1" id="{45BA8C20-7CC5-4298-821D-E4B7D8B7014F}">
            <xm:f>$E11=Dropdowns!$B$2</xm:f>
            <x14:dxf>
              <fill>
                <patternFill>
                  <bgColor theme="9" tint="0.59996337778862885"/>
                </patternFill>
              </fill>
            </x14:dxf>
          </x14:cfRule>
          <x14:cfRule type="expression" priority="2" id="{4D5F1F43-7714-4C49-A12E-A2336E063E89}">
            <xm:f>$E11=Dropdowns!$B$3</xm:f>
            <x14:dxf>
              <fill>
                <patternFill>
                  <bgColor rgb="FFC66762"/>
                </patternFill>
              </fill>
            </x14:dxf>
          </x14:cfRule>
          <x14:cfRule type="expression" priority="3" id="{F5C1CBC8-4AC0-4C4F-A88F-FE2136404480}">
            <xm:f>$E11=Dropdowns!$B$1</xm:f>
            <x14:dxf>
              <fill>
                <patternFill>
                  <bgColor theme="9" tint="0.39994506668294322"/>
                </patternFill>
              </fill>
            </x14:dxf>
          </x14:cfRule>
          <xm:sqref>E12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Dropdowns!$B$1:$B$5</xm:f>
          </x14:formula1>
          <xm:sqref>D14:S14 D17:S17 D20:S20 D11:S11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130" zoomScaleNormal="130" workbookViewId="0">
      <selection activeCell="C21" sqref="C21"/>
    </sheetView>
  </sheetViews>
  <sheetFormatPr defaultColWidth="8.85546875" defaultRowHeight="15" x14ac:dyDescent="0.25"/>
  <cols>
    <col min="2" max="2" width="22.7109375" customWidth="1"/>
    <col min="3" max="3" width="17.85546875" customWidth="1"/>
    <col min="4" max="4" width="36.140625" customWidth="1"/>
  </cols>
  <sheetData>
    <row r="1" spans="1:4" x14ac:dyDescent="0.25">
      <c r="A1" t="s">
        <v>38</v>
      </c>
      <c r="B1" t="s">
        <v>48</v>
      </c>
      <c r="C1" t="s">
        <v>9</v>
      </c>
      <c r="D1" s="59" t="s">
        <v>107</v>
      </c>
    </row>
    <row r="2" spans="1:4" x14ac:dyDescent="0.25">
      <c r="A2" t="s">
        <v>39</v>
      </c>
      <c r="B2" t="s">
        <v>5</v>
      </c>
      <c r="C2" t="s">
        <v>10</v>
      </c>
      <c r="D2" s="59" t="s">
        <v>122</v>
      </c>
    </row>
    <row r="3" spans="1:4" x14ac:dyDescent="0.25">
      <c r="A3" t="s">
        <v>40</v>
      </c>
      <c r="B3" t="s">
        <v>4</v>
      </c>
      <c r="C3" t="s">
        <v>11</v>
      </c>
      <c r="D3" s="59" t="s">
        <v>113</v>
      </c>
    </row>
    <row r="4" spans="1:4" x14ac:dyDescent="0.25">
      <c r="A4" t="s">
        <v>0</v>
      </c>
      <c r="B4" t="s">
        <v>3</v>
      </c>
      <c r="D4" s="59" t="s">
        <v>114</v>
      </c>
    </row>
    <row r="5" spans="1:4" x14ac:dyDescent="0.25">
      <c r="B5" t="s">
        <v>0</v>
      </c>
      <c r="D5" s="59" t="s">
        <v>115</v>
      </c>
    </row>
    <row r="6" spans="1:4" x14ac:dyDescent="0.25">
      <c r="D6" s="59" t="s">
        <v>125</v>
      </c>
    </row>
    <row r="7" spans="1:4" x14ac:dyDescent="0.25">
      <c r="D7" s="59" t="s">
        <v>116</v>
      </c>
    </row>
    <row r="8" spans="1:4" x14ac:dyDescent="0.25">
      <c r="D8" s="59" t="s">
        <v>117</v>
      </c>
    </row>
    <row r="9" spans="1:4" x14ac:dyDescent="0.25">
      <c r="D9" s="59" t="s">
        <v>118</v>
      </c>
    </row>
    <row r="10" spans="1:4" x14ac:dyDescent="0.25">
      <c r="D10" s="59" t="s">
        <v>119</v>
      </c>
    </row>
    <row r="11" spans="1:4" x14ac:dyDescent="0.25">
      <c r="D11" s="59" t="s">
        <v>120</v>
      </c>
    </row>
    <row r="12" spans="1:4" x14ac:dyDescent="0.25">
      <c r="D12" s="59" t="s">
        <v>121</v>
      </c>
    </row>
    <row r="13" spans="1:4" x14ac:dyDescent="0.25">
      <c r="D13" s="59" t="s">
        <v>106</v>
      </c>
    </row>
    <row r="14" spans="1:4" x14ac:dyDescent="0.25">
      <c r="D14" s="59" t="s">
        <v>126</v>
      </c>
    </row>
    <row r="15" spans="1:4" x14ac:dyDescent="0.25">
      <c r="D15" s="59" t="s">
        <v>123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Introduction</vt:lpstr>
      <vt:lpstr>Tab 1. Our Needs</vt:lpstr>
      <vt:lpstr>Tab 2. Investor Tracking</vt:lpstr>
      <vt:lpstr>Tab 3. Alignment Tool</vt:lpstr>
      <vt:lpstr>Example</vt:lpstr>
      <vt:lpstr>Dropdowns</vt:lpstr>
      <vt:lpstr>InvestorType</vt:lpstr>
      <vt:lpstr>Priority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kbl10</dc:creator>
  <cp:lastModifiedBy>Administrator</cp:lastModifiedBy>
  <cp:lastPrinted>2017-02-07T19:22:37Z</cp:lastPrinted>
  <dcterms:created xsi:type="dcterms:W3CDTF">2017-01-09T21:30:18Z</dcterms:created>
  <dcterms:modified xsi:type="dcterms:W3CDTF">2017-05-02T16:36:09Z</dcterms:modified>
</cp:coreProperties>
</file>